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donna.walker\Documents\DBM\Contracts\StatewideCollSvc2025-2028\"/>
    </mc:Choice>
  </mc:AlternateContent>
  <xr:revisionPtr revIDLastSave="0" documentId="8_{4D0657D6-7E6A-4B82-B5CC-71C5D5335147}" xr6:coauthVersionLast="47" xr6:coauthVersionMax="47" xr10:uidLastSave="{00000000-0000-0000-0000-000000000000}"/>
  <bookViews>
    <workbookView xWindow="8880" yWindow="6765" windowWidth="11640" windowHeight="7740" activeTab="1" xr2:uid="{C26F26B6-BD1D-4B4F-9E38-6C11BB2FE4D1}"/>
  </bookViews>
  <sheets>
    <sheet name="Instructions" sheetId="2" r:id="rId1"/>
    <sheet name="Tab 1-Annual Commission Rates" sheetId="1" r:id="rId2"/>
    <sheet name="Tab 2-Total Proposal Price" sheetId="3" r:id="rId3"/>
  </sheets>
  <definedNames>
    <definedName name="_xlnm.Print_Area" localSheetId="0">Instructions!$A$1:$A$27</definedName>
    <definedName name="_xlnm.Print_Area" localSheetId="1">'Tab 1-Annual Commission Rates'!$A$1:$N$21</definedName>
    <definedName name="_xlnm.Print_Area" localSheetId="2">'Tab 2-Total Proposal Price'!$A$1:$G$28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7" i="1" l="1"/>
  <c r="G10" i="3" s="1"/>
  <c r="N15" i="1"/>
  <c r="G9" i="3" s="1"/>
  <c r="N13" i="1"/>
  <c r="G8" i="3" s="1"/>
  <c r="N11" i="1"/>
  <c r="G7" i="3" s="1"/>
  <c r="N9" i="1"/>
  <c r="G6" i="3" s="1"/>
  <c r="N7" i="1"/>
  <c r="G5" i="3" s="1"/>
  <c r="G11" i="3" s="1"/>
  <c r="N20" i="1" l="1"/>
</calcChain>
</file>

<file path=xl/sharedStrings.xml><?xml version="1.0" encoding="utf-8"?>
<sst xmlns="http://schemas.openxmlformats.org/spreadsheetml/2006/main" count="86" uniqueCount="60">
  <si>
    <t>ATTACHMENT B - FINANCIAL PROPOSAL FORM</t>
  </si>
  <si>
    <t>CCU STATEWIDE DEBT COLLECTION SERVICES</t>
  </si>
  <si>
    <t>Commission Rate</t>
  </si>
  <si>
    <t>Multiplied by</t>
  </si>
  <si>
    <t>Dollar Value of Estimated Collections</t>
  </si>
  <si>
    <t>Weighted Value</t>
  </si>
  <si>
    <t>Equals</t>
  </si>
  <si>
    <t>x</t>
  </si>
  <si>
    <t>=</t>
  </si>
  <si>
    <t>TOTAL EVAULATED PROPOSAL PRICE:</t>
  </si>
  <si>
    <t>(Sum of Weighted Contract Year Subtotals)</t>
  </si>
  <si>
    <t>__________</t>
  </si>
  <si>
    <t>Submitted By:</t>
  </si>
  <si>
    <t xml:space="preserve">Authorized Signature: </t>
  </si>
  <si>
    <t>_______________________</t>
  </si>
  <si>
    <t>Date:</t>
  </si>
  <si>
    <t>_____________</t>
  </si>
  <si>
    <t>Printed Name and Title:</t>
  </si>
  <si>
    <t>________________________________________________</t>
  </si>
  <si>
    <t>________________________________________________________</t>
  </si>
  <si>
    <t>_______________________________________</t>
  </si>
  <si>
    <t xml:space="preserve">FEIN: </t>
  </si>
  <si>
    <t xml:space="preserve">Contact Information of Above Authorized Signatory: </t>
  </si>
  <si>
    <t>Telephone:</t>
  </si>
  <si>
    <t xml:space="preserve">( _______) _________--____________________  </t>
  </si>
  <si>
    <t xml:space="preserve">Email: </t>
  </si>
  <si>
    <t>_____________________________________________</t>
  </si>
  <si>
    <t>RFP NO. F10B2600023</t>
  </si>
  <si>
    <t xml:space="preserve">The Financial Proposal Form is used to calculate the Offeror’s TOTAL PROPOSAL PRICE. Offerors shall submit their Financial Proposal on the Financial Proposal Form in accordance with these instructions. Do not alter the Financial Proposal Form or the Proposal may be determined to be not reasonably susceptible of being selected for award.  The Financial Proposal Form is to be signed and dated, where requested, by an individual who is authorized to bind the Offeror to the prices entered on the Financial Proposal Form.  </t>
  </si>
  <si>
    <t>A) All Unit and Extended Prices must be clearly entered in dollars and cents, e.g., $24.15. Make your decimal points clear and distinct.</t>
  </si>
  <si>
    <t>D) All calculations shall be rounded to the nearest cent, e.g., .344 shall be .34 and .345 shall be .35.</t>
  </si>
  <si>
    <t>E) Any goods or services required through this RFP and proposed by the vendor at No Cost to the State must be clearly entered in the Unit Price, if appropriate, and Extended Price with $0.00.</t>
  </si>
  <si>
    <t>F) Every blank in every Financial Proposal Form shall be filled in. Any changes or corrections made to the Financial Proposal Form by the Offeror prior to submission shall be initialed and dated.</t>
  </si>
  <si>
    <t>G) Except as instructed on the Financial Proposal Form, nothing shall be entered on or attached to the Financial Proposal Form that alters or proposes conditions or contingencies on the prices.  Alterations and/or conditions may render the Proposal to be not reasonably susceptible of being selected for award.</t>
  </si>
  <si>
    <t>H) It is imperative that the prices included on the Financial Proposal Form have been entered correctly and calculated accurately by the Offeror and that the respective total prices agree with the entries on the Financial Proposal Form. Any incorrect entries or inaccurate calculations by the Offeror will be treated as provided in COMAR 21.05.03.03.F, and may cause the Proposal to be rejected.</t>
  </si>
  <si>
    <t>I) All Financial Proposal prices entered below are to be fully loaded prices that include all costs/expenses associated with the provision of services as required by the RFP. The Financial Proposal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t>
  </si>
  <si>
    <t>J) Unless indicated elsewhere in the RFP, sample amounts used for calculations on the Financial Proposal Form are typically estimates for evaluation purposes only. Unless stated otherwise in the RFP, the Department does not guarantee a minimum or maximum number of units or usage in the performance of the Contract.</t>
  </si>
  <si>
    <t>K) Failure to adhere to any of these instructions may result in the Proposal being determined not reasonably susceptible of being selected for award.</t>
  </si>
  <si>
    <t>B) All Unit Prices entered in Tab 1 must be the actual price per unit the State will pay for the specific item or service identified in this RFP and may not be contingent on any other factor or condition in any manner.</t>
  </si>
  <si>
    <t>C) Enter information in only the "yellow" fields (Tab 1) in the Financial Proposal Form. All other fields are locked. The Financial Proposal Form will automatically calculate extended pricing. All Unit Prices must be the actual price per unit the State will pay for the specific item or service identified in this RFP and may not be contingent on any other factor or condition in any manner.</t>
  </si>
  <si>
    <t>Total Regular Commision Rate for Contract Years 1-3</t>
  </si>
  <si>
    <t>Total Regular Commision Rate for Option Year 2</t>
  </si>
  <si>
    <t>Total Violations Commision Rate for Option Year 2</t>
  </si>
  <si>
    <t>Company Name:</t>
  </si>
  <si>
    <t>Company Address:</t>
  </si>
  <si>
    <t xml:space="preserve">Location(s) (City/State) from which services will be performed: </t>
  </si>
  <si>
    <t xml:space="preserve">eMMA#: </t>
  </si>
  <si>
    <r>
      <t xml:space="preserve">As indicated in RFP Section 4.28, this has been determined to be a </t>
    </r>
    <r>
      <rPr>
        <b/>
        <u/>
        <sz val="12"/>
        <color theme="1"/>
        <rFont val="Calibri"/>
        <family val="2"/>
        <scheme val="minor"/>
      </rPr>
      <t xml:space="preserve">Tier  1 </t>
    </r>
    <r>
      <rPr>
        <sz val="12"/>
        <color theme="1"/>
        <rFont val="Calibri"/>
        <family val="2"/>
        <scheme val="minor"/>
      </rPr>
      <t>Contract.</t>
    </r>
  </si>
  <si>
    <t xml:space="preserve">(INITIAL OFFEROR ACKNOWLEDGEMENT) </t>
  </si>
  <si>
    <t>TOTAL PROPOSAL PRICE:</t>
  </si>
  <si>
    <t>Regular Commision Rate 
      for Contract Years 1-3:</t>
  </si>
  <si>
    <t>Total Violations Commision Rate 
      for Contract Years 1-3:</t>
  </si>
  <si>
    <t>Regular Commision Rate 
      for Option Year 1:</t>
  </si>
  <si>
    <t>Total Violations Commision Rate 
      for Option Year 1:</t>
  </si>
  <si>
    <t>Regular Commision Rate 
      for Option Year 2:</t>
  </si>
  <si>
    <t>Total Violations Commision Rate 
      for Option Year 2:</t>
  </si>
  <si>
    <t>Subtotals</t>
  </si>
  <si>
    <t>Total Violations Commision Rate for Contract Years 1-3</t>
  </si>
  <si>
    <t>Total Regular Commision Rate for Option Year 1</t>
  </si>
  <si>
    <t>Total Violations Commision Rate for Option Year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</si>
</sst>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8" formatCode="&quot;$&quot;#,##0.00_);[Red]\(&quot;$&quot;#,##0.00\)"/>
    <numFmt numFmtId="164" formatCode="&quot;$&quot;#,##0.00"/>
  </numFmts>
  <fonts count="12" x14ac:knownFonts="1">
    <font>
      <sz val="11"/>
      <color theme="1"/>
      <name val="Calibri"/>
      <family val="2"/>
      <scheme val="minor"/>
    </font>
    <font>
      <b/>
      <sz val="11"/>
      <color theme="1"/>
      <name val="Calibri"/>
      <family val="2"/>
      <scheme val="minor"/>
    </font>
    <font>
      <i/>
      <sz val="11"/>
      <color theme="1"/>
      <name val="Calibri"/>
      <family val="2"/>
      <scheme val="minor"/>
    </font>
    <font>
      <b/>
      <sz val="12"/>
      <color theme="1"/>
      <name val="Calibri"/>
      <family val="2"/>
      <scheme val="minor"/>
    </font>
    <font>
      <sz val="12"/>
      <color theme="1"/>
      <name val="Calibri"/>
      <family val="2"/>
      <scheme val="minor"/>
    </font>
    <font>
      <b/>
      <u/>
      <sz val="12"/>
      <color theme="1"/>
      <name val="Calibri"/>
      <family val="2"/>
      <scheme val="minor"/>
    </font>
    <font>
      <b/>
      <sz val="11"/>
      <color theme="1"/>
      <name val="Calibri"/>
      <family val="2"/>
    </font>
    <font>
      <sz val="11"/>
      <color theme="1"/>
      <name val="Calibri"/>
      <family val="2"/>
    </font>
    <font>
      <sz val="11"/>
      <name val="Calibri"/>
      <family val="2"/>
    </font>
    <font>
      <sz val="8"/>
      <name val="Calibri"/>
      <family val="2"/>
      <scheme val="minor"/>
    </font>
    <font>
      <b/>
      <i/>
      <sz val="12"/>
      <color theme="1"/>
      <name val="Calibri"/>
      <family val="2"/>
      <scheme val="minor"/>
    </font>
    <font>
      <b/>
      <sz val="10"/>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theme="5" tint="0.79998168889431442"/>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right/>
      <top style="medium">
        <color auto="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horizontal="center" vertical="center" wrapText="1"/>
    </xf>
    <xf numFmtId="0" fontId="1" fillId="0" borderId="0" xfId="0" applyFont="1" applyAlignment="1">
      <alignment horizontal="center" vertical="center"/>
    </xf>
    <xf numFmtId="0" fontId="4" fillId="0" borderId="0" xfId="0" applyFont="1"/>
    <xf numFmtId="0" fontId="4" fillId="0" borderId="0" xfId="0" applyFont="1" applyProtection="1">
      <protection locked="0"/>
    </xf>
    <xf numFmtId="0" fontId="4" fillId="0" borderId="0" xfId="0" applyFont="1" applyAlignment="1">
      <alignment vertical="center"/>
    </xf>
    <xf numFmtId="0" fontId="1" fillId="0" borderId="0" xfId="0" applyFont="1"/>
    <xf numFmtId="0" fontId="6" fillId="0" borderId="0" xfId="0" applyFont="1" applyAlignment="1">
      <alignment horizontal="center"/>
    </xf>
    <xf numFmtId="0" fontId="6" fillId="0" borderId="0" xfId="0" applyFont="1"/>
    <xf numFmtId="0" fontId="7" fillId="0" borderId="0" xfId="0" applyFont="1"/>
    <xf numFmtId="0" fontId="8" fillId="0" borderId="0" xfId="0" applyFont="1" applyAlignment="1">
      <alignment horizontal="left" vertical="center" wrapText="1"/>
    </xf>
    <xf numFmtId="0" fontId="8" fillId="0" borderId="0" xfId="0" applyFont="1"/>
    <xf numFmtId="0" fontId="8"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horizontal="left" vertical="top" wrapText="1"/>
    </xf>
    <xf numFmtId="0" fontId="0" fillId="0" borderId="16" xfId="0" applyBorder="1"/>
    <xf numFmtId="0" fontId="0" fillId="0" borderId="4" xfId="0" applyBorder="1"/>
    <xf numFmtId="0" fontId="0" fillId="0" borderId="7" xfId="0" applyBorder="1"/>
    <xf numFmtId="0" fontId="0" fillId="0" borderId="18" xfId="0" applyBorder="1"/>
    <xf numFmtId="0" fontId="0" fillId="0" borderId="6" xfId="0" applyBorder="1"/>
    <xf numFmtId="0" fontId="1" fillId="3" borderId="19" xfId="0" applyFont="1" applyFill="1" applyBorder="1"/>
    <xf numFmtId="0" fontId="0" fillId="3" borderId="5" xfId="0" applyFill="1" applyBorder="1"/>
    <xf numFmtId="0" fontId="0" fillId="3" borderId="3" xfId="0" applyFill="1" applyBorder="1"/>
    <xf numFmtId="7" fontId="1" fillId="3" borderId="1" xfId="0" applyNumberFormat="1" applyFont="1" applyFill="1" applyBorder="1"/>
    <xf numFmtId="0" fontId="2" fillId="0" borderId="20" xfId="0" applyFont="1" applyBorder="1"/>
    <xf numFmtId="0" fontId="0" fillId="0" borderId="21" xfId="0" applyBorder="1"/>
    <xf numFmtId="0" fontId="0" fillId="0" borderId="22" xfId="0" applyBorder="1"/>
    <xf numFmtId="0" fontId="0" fillId="4" borderId="0" xfId="0" applyFill="1"/>
    <xf numFmtId="0" fontId="0" fillId="4" borderId="7" xfId="0" applyFill="1" applyBorder="1" applyAlignment="1">
      <alignment horizontal="center"/>
    </xf>
    <xf numFmtId="164" fontId="0" fillId="4" borderId="7" xfId="0" applyNumberFormat="1" applyFill="1" applyBorder="1"/>
    <xf numFmtId="2" fontId="0" fillId="4" borderId="7" xfId="0" applyNumberFormat="1" applyFill="1" applyBorder="1"/>
    <xf numFmtId="164" fontId="0" fillId="4" borderId="18" xfId="0" applyNumberFormat="1" applyFill="1" applyBorder="1"/>
    <xf numFmtId="0" fontId="1" fillId="4" borderId="16" xfId="0" applyFont="1" applyFill="1" applyBorder="1" applyAlignment="1">
      <alignment wrapText="1"/>
    </xf>
    <xf numFmtId="10" fontId="0" fillId="0" borderId="2" xfId="0" applyNumberFormat="1" applyBorder="1"/>
    <xf numFmtId="0" fontId="0" fillId="0" borderId="7" xfId="0" applyBorder="1" applyAlignment="1">
      <alignment horizontal="center"/>
    </xf>
    <xf numFmtId="0" fontId="1" fillId="3" borderId="12"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0" fillId="0" borderId="2" xfId="0" applyBorder="1"/>
    <xf numFmtId="0" fontId="0" fillId="0" borderId="17" xfId="0" applyBorder="1"/>
    <xf numFmtId="10" fontId="0" fillId="2" borderId="2" xfId="0" applyNumberFormat="1" applyFill="1" applyBorder="1" applyProtection="1">
      <protection locked="0"/>
    </xf>
    <xf numFmtId="0" fontId="3" fillId="0" borderId="0" xfId="0" applyFont="1" applyAlignment="1">
      <alignment wrapText="1"/>
    </xf>
    <xf numFmtId="0" fontId="3" fillId="0" borderId="0" xfId="0" applyFont="1" applyAlignment="1">
      <alignment horizontal="left"/>
    </xf>
    <xf numFmtId="0" fontId="4" fillId="0" borderId="0" xfId="0" applyFont="1" applyAlignment="1">
      <alignment horizontal="right"/>
    </xf>
    <xf numFmtId="8" fontId="3" fillId="0" borderId="2" xfId="0" applyNumberFormat="1" applyFont="1" applyBorder="1" applyAlignment="1">
      <alignment horizontal="center" vertical="center" wrapText="1"/>
    </xf>
    <xf numFmtId="8" fontId="3" fillId="0" borderId="2" xfId="0" applyNumberFormat="1" applyFont="1" applyBorder="1" applyAlignment="1">
      <alignment horizontal="center" vertical="center"/>
    </xf>
    <xf numFmtId="8" fontId="3" fillId="0" borderId="4" xfId="0" applyNumberFormat="1" applyFont="1" applyBorder="1" applyAlignment="1">
      <alignment horizontal="center" vertical="center"/>
    </xf>
    <xf numFmtId="8" fontId="3" fillId="0" borderId="1" xfId="0" applyNumberFormat="1" applyFont="1" applyBorder="1" applyAlignment="1">
      <alignment horizontal="center" vertical="center"/>
    </xf>
    <xf numFmtId="0" fontId="3" fillId="0" borderId="11" xfId="0" applyFont="1" applyBorder="1" applyAlignment="1">
      <alignment vertical="center" wrapText="1"/>
    </xf>
    <xf numFmtId="0" fontId="4" fillId="0" borderId="11" xfId="0" applyFont="1" applyBorder="1"/>
    <xf numFmtId="0" fontId="3" fillId="0" borderId="0" xfId="0" applyFont="1"/>
    <xf numFmtId="0" fontId="4" fillId="0" borderId="0" xfId="0" applyFont="1" applyAlignment="1">
      <alignment wrapText="1"/>
    </xf>
    <xf numFmtId="0" fontId="4" fillId="0" borderId="0" xfId="0" applyFont="1" applyAlignment="1">
      <alignment vertical="center" wrapText="1"/>
    </xf>
    <xf numFmtId="0" fontId="1" fillId="0" borderId="0" xfId="0" applyFont="1" applyAlignment="1">
      <alignment horizontal="center"/>
    </xf>
    <xf numFmtId="0" fontId="3" fillId="0" borderId="0" xfId="0" applyFont="1" applyAlignment="1">
      <alignment horizontal="left"/>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4" fillId="0" borderId="0" xfId="0" applyFont="1" applyAlignment="1" applyProtection="1">
      <alignment horizontal="left" wrapText="1"/>
      <protection locked="0"/>
    </xf>
    <xf numFmtId="0" fontId="3" fillId="0" borderId="0" xfId="0" applyFont="1" applyAlignment="1">
      <alignment horizontal="left" wrapText="1"/>
    </xf>
    <xf numFmtId="0" fontId="4" fillId="0" borderId="0" xfId="0" applyFont="1" applyAlignment="1" applyProtection="1">
      <alignment horizontal="center" wrapText="1"/>
      <protection locked="0"/>
    </xf>
    <xf numFmtId="0" fontId="10" fillId="0" borderId="0" xfId="0" applyFont="1" applyAlignment="1">
      <alignment horizontal="left" wrapText="1"/>
    </xf>
    <xf numFmtId="0" fontId="4" fillId="0" borderId="0" xfId="0" applyFont="1" applyAlignment="1">
      <alignment horizontal="center"/>
    </xf>
    <xf numFmtId="0" fontId="3" fillId="0" borderId="0" xfId="0" applyFont="1" applyAlignment="1">
      <alignment horizontal="right"/>
    </xf>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E6CA8-823D-450C-A816-9238183599C0}">
  <dimension ref="A1:N28"/>
  <sheetViews>
    <sheetView workbookViewId="0">
      <selection activeCell="A3" sqref="A3"/>
    </sheetView>
  </sheetViews>
  <sheetFormatPr defaultColWidth="8.85546875" defaultRowHeight="15" x14ac:dyDescent="0.25"/>
  <cols>
    <col min="1" max="1" width="112.5703125" style="12" customWidth="1"/>
    <col min="2" max="16384" width="8.85546875" style="11"/>
  </cols>
  <sheetData>
    <row r="1" spans="1:14" s="9" customFormat="1" x14ac:dyDescent="0.25">
      <c r="A1" s="7" t="s">
        <v>0</v>
      </c>
      <c r="B1" s="8"/>
      <c r="C1" s="8"/>
      <c r="D1" s="8"/>
      <c r="E1" s="8"/>
      <c r="F1" s="8"/>
      <c r="G1" s="8"/>
      <c r="H1" s="8"/>
      <c r="I1" s="8"/>
      <c r="J1" s="8"/>
      <c r="K1" s="8"/>
      <c r="L1" s="8"/>
      <c r="M1" s="8"/>
      <c r="N1" s="8"/>
    </row>
    <row r="2" spans="1:14" s="9" customFormat="1" x14ac:dyDescent="0.25">
      <c r="A2" s="7" t="s">
        <v>1</v>
      </c>
      <c r="B2" s="8"/>
      <c r="C2" s="8"/>
      <c r="D2" s="8"/>
      <c r="E2" s="8"/>
      <c r="F2" s="8"/>
      <c r="G2" s="8"/>
      <c r="H2" s="8"/>
      <c r="I2" s="8"/>
      <c r="J2" s="8"/>
      <c r="K2" s="8"/>
      <c r="L2" s="8"/>
      <c r="M2" s="8"/>
      <c r="N2" s="8"/>
    </row>
    <row r="3" spans="1:14" s="9" customFormat="1" x14ac:dyDescent="0.25">
      <c r="A3" s="7" t="s">
        <v>27</v>
      </c>
      <c r="B3" s="8"/>
      <c r="C3" s="8"/>
      <c r="D3" s="8"/>
      <c r="E3" s="8"/>
      <c r="F3" s="8"/>
      <c r="G3" s="8"/>
      <c r="H3" s="8"/>
      <c r="I3" s="8"/>
      <c r="J3" s="8"/>
      <c r="K3" s="8"/>
      <c r="L3" s="8"/>
      <c r="M3" s="8"/>
      <c r="N3" s="8"/>
    </row>
    <row r="4" spans="1:14" s="9" customFormat="1" ht="9" customHeight="1" x14ac:dyDescent="0.25"/>
    <row r="5" spans="1:14" ht="75" x14ac:dyDescent="0.25">
      <c r="A5" s="10" t="s">
        <v>28</v>
      </c>
    </row>
    <row r="6" spans="1:14" ht="6" customHeight="1" x14ac:dyDescent="0.25"/>
    <row r="7" spans="1:14" s="13" customFormat="1" ht="30" x14ac:dyDescent="0.25">
      <c r="A7" s="10" t="s">
        <v>29</v>
      </c>
    </row>
    <row r="8" spans="1:14" s="13" customFormat="1" ht="6" customHeight="1" x14ac:dyDescent="0.25">
      <c r="A8" s="10"/>
    </row>
    <row r="9" spans="1:14" s="13" customFormat="1" ht="30" x14ac:dyDescent="0.25">
      <c r="A9" s="10" t="s">
        <v>38</v>
      </c>
    </row>
    <row r="10" spans="1:14" s="13" customFormat="1" ht="6" customHeight="1" x14ac:dyDescent="0.25">
      <c r="A10" s="10"/>
    </row>
    <row r="11" spans="1:14" s="13" customFormat="1" ht="60" x14ac:dyDescent="0.25">
      <c r="A11" s="10" t="s">
        <v>39</v>
      </c>
    </row>
    <row r="12" spans="1:14" s="13" customFormat="1" ht="6" customHeight="1" x14ac:dyDescent="0.25">
      <c r="A12" s="10"/>
    </row>
    <row r="13" spans="1:14" s="13" customFormat="1" ht="15" customHeight="1" x14ac:dyDescent="0.25">
      <c r="A13" s="10" t="s">
        <v>30</v>
      </c>
    </row>
    <row r="14" spans="1:14" s="13" customFormat="1" ht="6" customHeight="1" x14ac:dyDescent="0.25">
      <c r="A14" s="10"/>
    </row>
    <row r="15" spans="1:14" s="13" customFormat="1" ht="30" customHeight="1" x14ac:dyDescent="0.25">
      <c r="A15" s="10" t="s">
        <v>31</v>
      </c>
    </row>
    <row r="16" spans="1:14" s="13" customFormat="1" ht="6" customHeight="1" x14ac:dyDescent="0.25">
      <c r="A16" s="10"/>
    </row>
    <row r="17" spans="1:1" s="13" customFormat="1" ht="30" customHeight="1" x14ac:dyDescent="0.25">
      <c r="A17" s="10" t="s">
        <v>32</v>
      </c>
    </row>
    <row r="18" spans="1:1" s="13" customFormat="1" ht="6" customHeight="1" x14ac:dyDescent="0.25">
      <c r="A18" s="10"/>
    </row>
    <row r="19" spans="1:1" s="13" customFormat="1" ht="45" x14ac:dyDescent="0.25">
      <c r="A19" s="10" t="s">
        <v>33</v>
      </c>
    </row>
    <row r="20" spans="1:1" s="13" customFormat="1" ht="6" customHeight="1" x14ac:dyDescent="0.25">
      <c r="A20" s="10"/>
    </row>
    <row r="21" spans="1:1" s="13" customFormat="1" ht="60" x14ac:dyDescent="0.25">
      <c r="A21" s="14" t="s">
        <v>34</v>
      </c>
    </row>
    <row r="22" spans="1:1" s="13" customFormat="1" ht="6" customHeight="1" x14ac:dyDescent="0.25">
      <c r="A22" s="14"/>
    </row>
    <row r="23" spans="1:1" s="13" customFormat="1" ht="75" x14ac:dyDescent="0.25">
      <c r="A23" s="14" t="s">
        <v>35</v>
      </c>
    </row>
    <row r="24" spans="1:1" s="13" customFormat="1" ht="6" customHeight="1" x14ac:dyDescent="0.25">
      <c r="A24" s="14"/>
    </row>
    <row r="25" spans="1:1" s="13" customFormat="1" ht="45" x14ac:dyDescent="0.25">
      <c r="A25" s="14" t="s">
        <v>36</v>
      </c>
    </row>
    <row r="26" spans="1:1" s="13" customFormat="1" ht="6" customHeight="1" x14ac:dyDescent="0.25">
      <c r="A26" s="14"/>
    </row>
    <row r="27" spans="1:1" s="13" customFormat="1" ht="30" x14ac:dyDescent="0.25">
      <c r="A27" s="14" t="s">
        <v>37</v>
      </c>
    </row>
    <row r="28" spans="1:1" s="13" customFormat="1" ht="6" customHeight="1" x14ac:dyDescent="0.25">
      <c r="A28" s="14"/>
    </row>
  </sheetData>
  <sheetProtection algorithmName="SHA-512" hashValue="eE4w+urz1SxpWInPkAEtXJTjZArUUACpkjZ612hLOSJ5H9gig/pvOdFVbRrqqKAotwLamaNS1Vulq9zNEAmQ0g==" saltValue="UmI3ey4Ltsb4Yjd0sr6rxA==" spinCount="100000" sheet="1" objects="1" scenarios="1"/>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1BC01-044A-43B3-8375-15D2B948A8F6}">
  <dimension ref="A1:T21"/>
  <sheetViews>
    <sheetView tabSelected="1" workbookViewId="0">
      <selection activeCell="B7" sqref="B7"/>
    </sheetView>
  </sheetViews>
  <sheetFormatPr defaultRowHeight="15" x14ac:dyDescent="0.25"/>
  <cols>
    <col min="1" max="1" width="29.7109375" customWidth="1"/>
    <col min="2" max="2" width="11.85546875" bestFit="1" customWidth="1"/>
    <col min="3" max="3" width="1.5703125" customWidth="1"/>
    <col min="4" max="4" width="9" bestFit="1" customWidth="1"/>
    <col min="5" max="5" width="1.5703125" customWidth="1"/>
    <col min="6" max="6" width="12.7109375" bestFit="1" customWidth="1"/>
    <col min="7" max="7" width="1.5703125" customWidth="1"/>
    <col min="8" max="8" width="9" bestFit="1" customWidth="1"/>
    <col min="9" max="9" width="1.5703125" customWidth="1"/>
    <col min="10" max="10" width="8.7109375" bestFit="1" customWidth="1"/>
    <col min="11" max="11" width="1.5703125" customWidth="1"/>
    <col min="12" max="12" width="5.85546875" bestFit="1" customWidth="1"/>
    <col min="13" max="13" width="1.5703125" customWidth="1"/>
    <col min="14" max="14" width="15.7109375" customWidth="1"/>
  </cols>
  <sheetData>
    <row r="1" spans="1:20" x14ac:dyDescent="0.25">
      <c r="A1" s="55" t="s">
        <v>0</v>
      </c>
      <c r="B1" s="55"/>
      <c r="C1" s="55"/>
      <c r="D1" s="55"/>
      <c r="E1" s="55"/>
      <c r="F1" s="55"/>
      <c r="G1" s="55"/>
      <c r="H1" s="55"/>
      <c r="I1" s="55"/>
      <c r="J1" s="55"/>
      <c r="K1" s="55"/>
      <c r="L1" s="55"/>
      <c r="M1" s="55"/>
      <c r="N1" s="55"/>
    </row>
    <row r="2" spans="1:20" x14ac:dyDescent="0.25">
      <c r="A2" s="55" t="s">
        <v>1</v>
      </c>
      <c r="B2" s="55"/>
      <c r="C2" s="55"/>
      <c r="D2" s="55"/>
      <c r="E2" s="55"/>
      <c r="F2" s="55"/>
      <c r="G2" s="55"/>
      <c r="H2" s="55"/>
      <c r="I2" s="55"/>
      <c r="J2" s="55"/>
      <c r="K2" s="55"/>
      <c r="L2" s="55"/>
      <c r="M2" s="55"/>
      <c r="N2" s="55"/>
    </row>
    <row r="3" spans="1:20" x14ac:dyDescent="0.25">
      <c r="A3" s="55" t="s">
        <v>27</v>
      </c>
      <c r="B3" s="55"/>
      <c r="C3" s="55"/>
      <c r="D3" s="55"/>
      <c r="E3" s="55"/>
      <c r="F3" s="55"/>
      <c r="G3" s="55"/>
      <c r="H3" s="55"/>
      <c r="I3" s="55"/>
      <c r="J3" s="55"/>
      <c r="K3" s="55"/>
      <c r="L3" s="55"/>
      <c r="M3" s="55"/>
      <c r="N3" s="55"/>
    </row>
    <row r="4" spans="1:20" ht="15.75" thickBot="1" x14ac:dyDescent="0.3"/>
    <row r="5" spans="1:20" s="2" customFormat="1" ht="38.25" x14ac:dyDescent="0.25">
      <c r="A5" s="35"/>
      <c r="B5" s="36" t="s">
        <v>2</v>
      </c>
      <c r="C5" s="37"/>
      <c r="D5" s="36" t="s">
        <v>3</v>
      </c>
      <c r="E5" s="37"/>
      <c r="F5" s="36" t="s">
        <v>4</v>
      </c>
      <c r="G5" s="37"/>
      <c r="H5" s="36" t="s">
        <v>3</v>
      </c>
      <c r="I5" s="37"/>
      <c r="J5" s="36" t="s">
        <v>5</v>
      </c>
      <c r="K5" s="37"/>
      <c r="L5" s="36" t="s">
        <v>6</v>
      </c>
      <c r="M5" s="38"/>
      <c r="N5" s="39" t="s">
        <v>56</v>
      </c>
      <c r="O5" s="1"/>
      <c r="P5" s="1"/>
      <c r="Q5" s="1"/>
      <c r="R5" s="1"/>
      <c r="S5" s="1"/>
      <c r="T5" s="1"/>
    </row>
    <row r="6" spans="1:20" x14ac:dyDescent="0.25">
      <c r="A6" s="15"/>
      <c r="B6" s="40"/>
      <c r="D6" s="16"/>
      <c r="F6" s="16"/>
      <c r="H6" s="16"/>
      <c r="J6" s="16"/>
      <c r="L6" s="16"/>
      <c r="N6" s="41"/>
    </row>
    <row r="7" spans="1:20" ht="32.1" customHeight="1" x14ac:dyDescent="0.25">
      <c r="A7" s="32" t="s">
        <v>50</v>
      </c>
      <c r="B7" s="42">
        <v>0</v>
      </c>
      <c r="C7" s="27"/>
      <c r="D7" s="28" t="s">
        <v>7</v>
      </c>
      <c r="E7" s="27"/>
      <c r="F7" s="29">
        <v>6000000</v>
      </c>
      <c r="G7" s="27"/>
      <c r="H7" s="28" t="s">
        <v>7</v>
      </c>
      <c r="I7" s="27"/>
      <c r="J7" s="30">
        <v>1</v>
      </c>
      <c r="K7" s="27"/>
      <c r="L7" s="28" t="s">
        <v>8</v>
      </c>
      <c r="M7" s="27"/>
      <c r="N7" s="31">
        <f>B7*F7*J7</f>
        <v>0</v>
      </c>
    </row>
    <row r="8" spans="1:20" x14ac:dyDescent="0.25">
      <c r="A8" s="15"/>
      <c r="B8" s="33"/>
      <c r="D8" s="34"/>
      <c r="F8" s="17"/>
      <c r="H8" s="34"/>
      <c r="J8" s="17"/>
      <c r="L8" s="34"/>
      <c r="N8" s="18"/>
    </row>
    <row r="9" spans="1:20" ht="32.1" customHeight="1" x14ac:dyDescent="0.25">
      <c r="A9" s="32" t="s">
        <v>51</v>
      </c>
      <c r="B9" s="42">
        <v>0</v>
      </c>
      <c r="C9" s="27"/>
      <c r="D9" s="28" t="s">
        <v>7</v>
      </c>
      <c r="E9" s="27"/>
      <c r="F9" s="29">
        <v>5000000</v>
      </c>
      <c r="G9" s="27"/>
      <c r="H9" s="28" t="s">
        <v>7</v>
      </c>
      <c r="I9" s="27"/>
      <c r="J9" s="30">
        <v>1</v>
      </c>
      <c r="K9" s="27"/>
      <c r="L9" s="28" t="s">
        <v>8</v>
      </c>
      <c r="M9" s="27"/>
      <c r="N9" s="31">
        <f>B9*F9*J9</f>
        <v>0</v>
      </c>
    </row>
    <row r="10" spans="1:20" x14ac:dyDescent="0.25">
      <c r="A10" s="15"/>
      <c r="B10" s="33"/>
      <c r="D10" s="34"/>
      <c r="F10" s="17"/>
      <c r="H10" s="34"/>
      <c r="J10" s="17"/>
      <c r="L10" s="34"/>
      <c r="N10" s="18"/>
    </row>
    <row r="11" spans="1:20" ht="32.1" customHeight="1" x14ac:dyDescent="0.25">
      <c r="A11" s="32" t="s">
        <v>52</v>
      </c>
      <c r="B11" s="42">
        <v>0</v>
      </c>
      <c r="C11" s="27"/>
      <c r="D11" s="28" t="s">
        <v>7</v>
      </c>
      <c r="E11" s="27"/>
      <c r="F11" s="29">
        <v>2000000</v>
      </c>
      <c r="G11" s="27"/>
      <c r="H11" s="28" t="s">
        <v>7</v>
      </c>
      <c r="I11" s="27"/>
      <c r="J11" s="30">
        <v>0.75</v>
      </c>
      <c r="K11" s="27"/>
      <c r="L11" s="28" t="s">
        <v>8</v>
      </c>
      <c r="M11" s="27"/>
      <c r="N11" s="31">
        <f>B11*F11*J11</f>
        <v>0</v>
      </c>
    </row>
    <row r="12" spans="1:20" x14ac:dyDescent="0.25">
      <c r="A12" s="15"/>
      <c r="B12" s="33"/>
      <c r="D12" s="34"/>
      <c r="F12" s="17"/>
      <c r="H12" s="34"/>
      <c r="J12" s="17"/>
      <c r="L12" s="34"/>
      <c r="N12" s="18"/>
    </row>
    <row r="13" spans="1:20" ht="32.1" customHeight="1" x14ac:dyDescent="0.25">
      <c r="A13" s="32" t="s">
        <v>53</v>
      </c>
      <c r="B13" s="42">
        <v>0</v>
      </c>
      <c r="C13" s="27"/>
      <c r="D13" s="28" t="s">
        <v>7</v>
      </c>
      <c r="E13" s="27"/>
      <c r="F13" s="29">
        <v>1500000</v>
      </c>
      <c r="G13" s="27"/>
      <c r="H13" s="28" t="s">
        <v>7</v>
      </c>
      <c r="I13" s="27"/>
      <c r="J13" s="30">
        <v>0.75</v>
      </c>
      <c r="K13" s="27"/>
      <c r="L13" s="28" t="s">
        <v>8</v>
      </c>
      <c r="M13" s="27"/>
      <c r="N13" s="31">
        <f>B13*F13*J13</f>
        <v>0</v>
      </c>
    </row>
    <row r="14" spans="1:20" x14ac:dyDescent="0.25">
      <c r="A14" s="15"/>
      <c r="B14" s="33"/>
      <c r="D14" s="34"/>
      <c r="F14" s="17"/>
      <c r="H14" s="34"/>
      <c r="J14" s="17"/>
      <c r="L14" s="34"/>
      <c r="N14" s="18"/>
    </row>
    <row r="15" spans="1:20" ht="32.1" customHeight="1" x14ac:dyDescent="0.25">
      <c r="A15" s="32" t="s">
        <v>54</v>
      </c>
      <c r="B15" s="42">
        <v>0</v>
      </c>
      <c r="C15" s="27"/>
      <c r="D15" s="28" t="s">
        <v>7</v>
      </c>
      <c r="E15" s="27"/>
      <c r="F15" s="29">
        <v>2000000</v>
      </c>
      <c r="G15" s="27"/>
      <c r="H15" s="28" t="s">
        <v>7</v>
      </c>
      <c r="I15" s="27"/>
      <c r="J15" s="30">
        <v>0.75</v>
      </c>
      <c r="K15" s="27"/>
      <c r="L15" s="28" t="s">
        <v>8</v>
      </c>
      <c r="M15" s="27"/>
      <c r="N15" s="31">
        <f>B15*F15*J15</f>
        <v>0</v>
      </c>
    </row>
    <row r="16" spans="1:20" x14ac:dyDescent="0.25">
      <c r="A16" s="15"/>
      <c r="B16" s="33"/>
      <c r="D16" s="34"/>
      <c r="F16" s="17"/>
      <c r="H16" s="34"/>
      <c r="J16" s="17"/>
      <c r="L16" s="34"/>
      <c r="N16" s="18"/>
    </row>
    <row r="17" spans="1:14" ht="32.1" customHeight="1" x14ac:dyDescent="0.25">
      <c r="A17" s="32" t="s">
        <v>55</v>
      </c>
      <c r="B17" s="42">
        <v>0</v>
      </c>
      <c r="C17" s="27"/>
      <c r="D17" s="28" t="s">
        <v>7</v>
      </c>
      <c r="E17" s="27"/>
      <c r="F17" s="29">
        <v>1000000</v>
      </c>
      <c r="G17" s="27"/>
      <c r="H17" s="28" t="s">
        <v>7</v>
      </c>
      <c r="I17" s="27"/>
      <c r="J17" s="30">
        <v>0.75</v>
      </c>
      <c r="K17" s="27"/>
      <c r="L17" s="28" t="s">
        <v>8</v>
      </c>
      <c r="M17" s="27"/>
      <c r="N17" s="31">
        <f>B17*F17*J17</f>
        <v>0</v>
      </c>
    </row>
    <row r="18" spans="1:14" x14ac:dyDescent="0.25">
      <c r="A18" s="15"/>
      <c r="B18" s="16"/>
      <c r="D18" s="17"/>
      <c r="F18" s="17"/>
      <c r="H18" s="17"/>
      <c r="J18" s="17"/>
      <c r="L18" s="17"/>
      <c r="N18" s="18"/>
    </row>
    <row r="19" spans="1:14" ht="15.75" thickBot="1" x14ac:dyDescent="0.3">
      <c r="A19" s="15"/>
      <c r="B19" s="19"/>
      <c r="D19" s="19"/>
      <c r="F19" s="19"/>
      <c r="H19" s="19"/>
      <c r="J19" s="19"/>
      <c r="L19" s="19"/>
      <c r="N19" s="18"/>
    </row>
    <row r="20" spans="1:14" ht="15.75" thickBot="1" x14ac:dyDescent="0.3">
      <c r="A20" s="20" t="s">
        <v>9</v>
      </c>
      <c r="B20" s="21"/>
      <c r="C20" s="22"/>
      <c r="D20" s="21"/>
      <c r="E20" s="22"/>
      <c r="F20" s="21"/>
      <c r="G20" s="22"/>
      <c r="H20" s="21"/>
      <c r="I20" s="22"/>
      <c r="J20" s="21"/>
      <c r="K20" s="22"/>
      <c r="L20" s="21"/>
      <c r="M20" s="22"/>
      <c r="N20" s="23">
        <f>SUM(N7:N19)</f>
        <v>0</v>
      </c>
    </row>
    <row r="21" spans="1:14" ht="15.75" thickBot="1" x14ac:dyDescent="0.3">
      <c r="A21" s="24" t="s">
        <v>10</v>
      </c>
      <c r="B21" s="25"/>
      <c r="C21" s="25"/>
      <c r="D21" s="25"/>
      <c r="E21" s="25"/>
      <c r="F21" s="25"/>
      <c r="G21" s="25"/>
      <c r="H21" s="25"/>
      <c r="I21" s="25"/>
      <c r="J21" s="25"/>
      <c r="K21" s="25"/>
      <c r="L21" s="25"/>
      <c r="M21" s="25"/>
      <c r="N21" s="26"/>
    </row>
  </sheetData>
  <sheetProtection algorithmName="SHA-512" hashValue="wQBCeSS9Fod3sF/0C/8Gat9ElLUD0BvtEJoVMehxvXACIn2Gfp/CZ096Gvdta0Hiz1q+M8KMCnTQq0o5ZjuQsw==" saltValue="LEVDpQaw9ANCIyUfpm/BlA==" spinCount="100000" sheet="1" objects="1" scenarios="1"/>
  <mergeCells count="3">
    <mergeCell ref="A1:N1"/>
    <mergeCell ref="A2:N2"/>
    <mergeCell ref="A3:N3"/>
  </mergeCells>
  <printOptions horizontalCentered="1"/>
  <pageMargins left="0.3" right="0.3" top="0.75" bottom="0.75" header="0.3" footer="0.3"/>
  <pageSetup scale="88"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6CFF8-41E1-4E6E-A5EA-8E4E216B620F}">
  <dimension ref="A1:N28"/>
  <sheetViews>
    <sheetView workbookViewId="0">
      <selection activeCell="I20" sqref="I20"/>
    </sheetView>
  </sheetViews>
  <sheetFormatPr defaultColWidth="9.140625" defaultRowHeight="15.75" x14ac:dyDescent="0.25"/>
  <cols>
    <col min="1" max="1" width="9.140625" style="3"/>
    <col min="2" max="2" width="9.7109375" style="3" customWidth="1"/>
    <col min="3" max="4" width="9.140625" style="3"/>
    <col min="5" max="5" width="18.140625" style="3" customWidth="1"/>
    <col min="6" max="6" width="12" style="3" customWidth="1"/>
    <col min="7" max="7" width="15.7109375" style="3" customWidth="1"/>
    <col min="8" max="16384" width="9.140625" style="3"/>
  </cols>
  <sheetData>
    <row r="1" spans="1:14" customFormat="1" ht="15" x14ac:dyDescent="0.25">
      <c r="A1" s="55" t="s">
        <v>0</v>
      </c>
      <c r="B1" s="55"/>
      <c r="C1" s="55"/>
      <c r="D1" s="55"/>
      <c r="E1" s="55"/>
      <c r="F1" s="55"/>
      <c r="G1" s="55"/>
      <c r="H1" s="6"/>
      <c r="I1" s="6"/>
      <c r="J1" s="6"/>
      <c r="K1" s="6"/>
      <c r="L1" s="6"/>
      <c r="M1" s="6"/>
      <c r="N1" s="6"/>
    </row>
    <row r="2" spans="1:14" customFormat="1" ht="15" x14ac:dyDescent="0.25">
      <c r="A2" s="55" t="s">
        <v>1</v>
      </c>
      <c r="B2" s="55"/>
      <c r="C2" s="55"/>
      <c r="D2" s="55"/>
      <c r="E2" s="55"/>
      <c r="F2" s="55"/>
      <c r="G2" s="55"/>
      <c r="H2" s="6"/>
      <c r="I2" s="6"/>
      <c r="J2" s="6"/>
      <c r="K2" s="6"/>
      <c r="L2" s="6"/>
      <c r="M2" s="6"/>
      <c r="N2" s="6"/>
    </row>
    <row r="3" spans="1:14" customFormat="1" ht="15" x14ac:dyDescent="0.25">
      <c r="A3" s="55" t="s">
        <v>27</v>
      </c>
      <c r="B3" s="55"/>
      <c r="C3" s="55"/>
      <c r="D3" s="55"/>
      <c r="E3" s="55"/>
      <c r="F3" s="55"/>
      <c r="G3" s="55"/>
      <c r="H3" s="6"/>
      <c r="I3" s="6"/>
      <c r="J3" s="6"/>
      <c r="K3" s="6"/>
      <c r="L3" s="6"/>
      <c r="M3" s="6"/>
      <c r="N3" s="6"/>
    </row>
    <row r="4" spans="1:14" customFormat="1" ht="15" x14ac:dyDescent="0.25"/>
    <row r="5" spans="1:14" ht="30" customHeight="1" x14ac:dyDescent="0.25">
      <c r="A5" s="57" t="s">
        <v>40</v>
      </c>
      <c r="B5" s="57"/>
      <c r="C5" s="57"/>
      <c r="D5" s="57"/>
      <c r="E5" s="57"/>
      <c r="F5" s="57"/>
      <c r="G5" s="46">
        <f>'Tab 1-Annual Commission Rates'!N7</f>
        <v>0</v>
      </c>
    </row>
    <row r="6" spans="1:14" ht="30" customHeight="1" x14ac:dyDescent="0.25">
      <c r="A6" s="57" t="s">
        <v>57</v>
      </c>
      <c r="B6" s="57"/>
      <c r="C6" s="57"/>
      <c r="D6" s="57"/>
      <c r="E6" s="57"/>
      <c r="F6" s="57"/>
      <c r="G6" s="46">
        <f>'Tab 1-Annual Commission Rates'!N9</f>
        <v>0</v>
      </c>
    </row>
    <row r="7" spans="1:14" ht="30" customHeight="1" x14ac:dyDescent="0.25">
      <c r="A7" s="57" t="s">
        <v>58</v>
      </c>
      <c r="B7" s="57"/>
      <c r="C7" s="57"/>
      <c r="D7" s="57"/>
      <c r="E7" s="57"/>
      <c r="F7" s="57"/>
      <c r="G7" s="47">
        <f>'Tab 1-Annual Commission Rates'!N11</f>
        <v>0</v>
      </c>
    </row>
    <row r="8" spans="1:14" ht="30" customHeight="1" x14ac:dyDescent="0.25">
      <c r="A8" s="57" t="s">
        <v>59</v>
      </c>
      <c r="B8" s="57"/>
      <c r="C8" s="57"/>
      <c r="D8" s="57"/>
      <c r="E8" s="57"/>
      <c r="F8" s="57"/>
      <c r="G8" s="47">
        <f>'Tab 1-Annual Commission Rates'!N13</f>
        <v>0</v>
      </c>
    </row>
    <row r="9" spans="1:14" ht="30" customHeight="1" x14ac:dyDescent="0.25">
      <c r="A9" s="57" t="s">
        <v>41</v>
      </c>
      <c r="B9" s="57"/>
      <c r="C9" s="57"/>
      <c r="D9" s="57"/>
      <c r="E9" s="57"/>
      <c r="F9" s="57"/>
      <c r="G9" s="47">
        <f>'Tab 1-Annual Commission Rates'!N15</f>
        <v>0</v>
      </c>
    </row>
    <row r="10" spans="1:14" ht="30" customHeight="1" thickBot="1" x14ac:dyDescent="0.3">
      <c r="A10" s="58" t="s">
        <v>42</v>
      </c>
      <c r="B10" s="58"/>
      <c r="C10" s="58"/>
      <c r="D10" s="58"/>
      <c r="E10" s="58"/>
      <c r="F10" s="58"/>
      <c r="G10" s="48">
        <f>'Tab 1-Annual Commission Rates'!N17</f>
        <v>0</v>
      </c>
    </row>
    <row r="11" spans="1:14" ht="47.25" customHeight="1" thickBot="1" x14ac:dyDescent="0.3">
      <c r="A11" s="59" t="s">
        <v>49</v>
      </c>
      <c r="B11" s="60"/>
      <c r="C11" s="60"/>
      <c r="D11" s="60"/>
      <c r="E11" s="60"/>
      <c r="F11" s="61"/>
      <c r="G11" s="49">
        <f>SUM(G5:G10)</f>
        <v>0</v>
      </c>
    </row>
    <row r="12" spans="1:14" ht="15.75" customHeight="1" x14ac:dyDescent="0.25">
      <c r="A12" s="50"/>
      <c r="B12" s="50"/>
      <c r="C12" s="50"/>
      <c r="D12" s="50"/>
      <c r="E12" s="50"/>
      <c r="F12" s="51"/>
      <c r="G12" s="51"/>
    </row>
    <row r="14" spans="1:14" x14ac:dyDescent="0.25">
      <c r="A14" s="66" t="s">
        <v>47</v>
      </c>
      <c r="B14" s="66"/>
      <c r="C14" s="66"/>
      <c r="D14" s="66"/>
      <c r="E14" s="66"/>
      <c r="F14" s="66"/>
      <c r="G14" s="66"/>
    </row>
    <row r="15" spans="1:14" x14ac:dyDescent="0.25">
      <c r="A15" s="67" t="s">
        <v>48</v>
      </c>
      <c r="B15" s="67"/>
      <c r="C15" s="67"/>
      <c r="D15" s="67"/>
      <c r="E15" s="67"/>
      <c r="F15" s="52" t="s">
        <v>11</v>
      </c>
      <c r="G15" s="52"/>
    </row>
    <row r="18" spans="1:7" x14ac:dyDescent="0.25">
      <c r="A18" s="68" t="s">
        <v>12</v>
      </c>
      <c r="B18" s="68"/>
    </row>
    <row r="19" spans="1:7" ht="18" customHeight="1" x14ac:dyDescent="0.25">
      <c r="A19" s="56" t="s">
        <v>13</v>
      </c>
      <c r="B19" s="56"/>
      <c r="C19" s="56"/>
      <c r="D19" s="4" t="s">
        <v>14</v>
      </c>
      <c r="F19" s="45" t="s">
        <v>15</v>
      </c>
      <c r="G19" s="4" t="s">
        <v>16</v>
      </c>
    </row>
    <row r="20" spans="1:7" ht="18" customHeight="1" x14ac:dyDescent="0.25">
      <c r="A20" s="56" t="s">
        <v>17</v>
      </c>
      <c r="B20" s="56"/>
      <c r="C20" s="56"/>
      <c r="D20" s="4" t="s">
        <v>18</v>
      </c>
    </row>
    <row r="21" spans="1:7" ht="18" customHeight="1" x14ac:dyDescent="0.25">
      <c r="A21" s="56" t="s">
        <v>43</v>
      </c>
      <c r="B21" s="56"/>
      <c r="C21" s="4" t="s">
        <v>19</v>
      </c>
    </row>
    <row r="22" spans="1:7" ht="18" customHeight="1" x14ac:dyDescent="0.25">
      <c r="A22" s="56" t="s">
        <v>44</v>
      </c>
      <c r="B22" s="56"/>
      <c r="C22" s="4" t="s">
        <v>19</v>
      </c>
    </row>
    <row r="23" spans="1:7" ht="34.5" customHeight="1" x14ac:dyDescent="0.25">
      <c r="A23" s="63" t="s">
        <v>45</v>
      </c>
      <c r="B23" s="63"/>
      <c r="C23" s="63"/>
      <c r="D23" s="63"/>
      <c r="E23" s="64" t="s">
        <v>20</v>
      </c>
      <c r="F23" s="64"/>
      <c r="G23" s="64"/>
    </row>
    <row r="24" spans="1:7" ht="18" customHeight="1" x14ac:dyDescent="0.25">
      <c r="A24" s="44" t="s">
        <v>21</v>
      </c>
      <c r="B24" s="4" t="s">
        <v>14</v>
      </c>
    </row>
    <row r="25" spans="1:7" ht="18" customHeight="1" x14ac:dyDescent="0.25">
      <c r="A25" s="44" t="s">
        <v>46</v>
      </c>
      <c r="B25" s="4" t="s">
        <v>14</v>
      </c>
    </row>
    <row r="26" spans="1:7" ht="18" customHeight="1" x14ac:dyDescent="0.25">
      <c r="A26" s="65" t="s">
        <v>22</v>
      </c>
      <c r="B26" s="65"/>
      <c r="C26" s="65"/>
      <c r="D26" s="65"/>
      <c r="E26" s="65"/>
      <c r="F26" s="53"/>
    </row>
    <row r="27" spans="1:7" ht="18" customHeight="1" x14ac:dyDescent="0.25">
      <c r="A27" s="63" t="s">
        <v>23</v>
      </c>
      <c r="B27" s="63"/>
      <c r="C27" s="62" t="s">
        <v>24</v>
      </c>
      <c r="D27" s="62"/>
      <c r="E27" s="62"/>
      <c r="F27" s="62"/>
    </row>
    <row r="28" spans="1:7" s="5" customFormat="1" ht="18" customHeight="1" x14ac:dyDescent="0.25">
      <c r="A28" s="43" t="s">
        <v>25</v>
      </c>
      <c r="B28" s="62" t="s">
        <v>26</v>
      </c>
      <c r="C28" s="62"/>
      <c r="D28" s="62"/>
      <c r="E28" s="62"/>
      <c r="F28" s="62"/>
      <c r="G28" s="54"/>
    </row>
  </sheetData>
  <sheetProtection algorithmName="SHA-512" hashValue="muzQg/wfaQpN2aAa8mxzVLnq/jG8hDFmhIq3I8Fqca3iOWmny/UFr/RvgUzsGakUqBo2l8GUn6pExFBuy6EXEg==" saltValue="wz4A78m0hv4oggaW/RCl8A==" spinCount="100000" sheet="1" objects="1" scenarios="1"/>
  <mergeCells count="23">
    <mergeCell ref="B28:F28"/>
    <mergeCell ref="A5:F5"/>
    <mergeCell ref="A1:G1"/>
    <mergeCell ref="A2:G2"/>
    <mergeCell ref="A3:G3"/>
    <mergeCell ref="A22:B22"/>
    <mergeCell ref="A23:D23"/>
    <mergeCell ref="E23:G23"/>
    <mergeCell ref="A26:E26"/>
    <mergeCell ref="A27:B27"/>
    <mergeCell ref="C27:F27"/>
    <mergeCell ref="A14:G14"/>
    <mergeCell ref="A15:E15"/>
    <mergeCell ref="A18:B18"/>
    <mergeCell ref="A19:C19"/>
    <mergeCell ref="A20:C20"/>
    <mergeCell ref="A21:B21"/>
    <mergeCell ref="A6:F6"/>
    <mergeCell ref="A7:F7"/>
    <mergeCell ref="A8:F8"/>
    <mergeCell ref="A9:F9"/>
    <mergeCell ref="A10:F10"/>
    <mergeCell ref="A11:F11"/>
  </mergeCells>
  <phoneticPr fontId="9" type="noConversion"/>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4CE92F24E15743948A43FC4FF2C6B6" ma:contentTypeVersion="7" ma:contentTypeDescription="Create a new document." ma:contentTypeScope="" ma:versionID="0f247cfa2e92a7c57caf251237b6cc52">
  <xsd:schema xmlns:xsd="http://www.w3.org/2001/XMLSchema" xmlns:xs="http://www.w3.org/2001/XMLSchema" xmlns:p="http://schemas.microsoft.com/office/2006/metadata/properties" xmlns:ns1="http://schemas.microsoft.com/sharepoint/v3" xmlns:ns2="a1de03b0-0592-40a5-b7e4-339aac32d781" targetNamespace="http://schemas.microsoft.com/office/2006/metadata/properties" ma:root="true" ma:fieldsID="5d977471b04b123a6d68ff0c4de19fbe" ns1:_="" ns2:_="">
    <xsd:import namespace="http://schemas.microsoft.com/sharepoint/v3"/>
    <xsd:import namespace="a1de03b0-0592-40a5-b7e4-339aac32d781"/>
    <xsd:element name="properties">
      <xsd:complexType>
        <xsd:sequence>
          <xsd:element name="documentManagement">
            <xsd:complexType>
              <xsd:all>
                <xsd:element ref="ns1:PublishingStartDate" minOccurs="0"/>
                <xsd:element ref="ns1:PublishingExpirationDate" minOccurs="0"/>
                <xsd:element ref="ns2: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hidden="true" ma:indexed="true" ma:internalName="PublishingStartDate" ma:readOnly="false">
      <xsd:simpleType>
        <xsd:restriction base="dms:Unknown"/>
      </xsd:simpleType>
    </xsd:element>
    <xsd:element name="PublishingExpirationDate" ma:index="5" nillable="true" ma:displayName="Scheduling End Date" ma:description="" ma:hidden="true" ma:indexed="true"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1de03b0-0592-40a5-b7e4-339aac32d781" elementFormDefault="qualified">
    <xsd:import namespace="http://schemas.microsoft.com/office/2006/documentManagement/types"/>
    <xsd:import namespace="http://schemas.microsoft.com/office/infopath/2007/PartnerControls"/>
    <xsd:element name="Year" ma:index="6" nillable="true" ma:displayName="Year" ma:description="(used for analytics docs only)" ma:indexed="true" ma:internalName="Year" ma:readOnly="false">
      <xsd:simpleType>
        <xsd:restriction base="dms:Text">
          <xsd:maxLength value="4"/>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Year xmlns="a1de03b0-0592-40a5-b7e4-339aac32d781"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56DC1E1-44D4-40BF-BD9D-FD51F063CE64}"/>
</file>

<file path=customXml/itemProps2.xml><?xml version="1.0" encoding="utf-8"?>
<ds:datastoreItem xmlns:ds="http://schemas.openxmlformats.org/officeDocument/2006/customXml" ds:itemID="{EBACF392-E308-4AFF-AFE9-2FD3625C3727}"/>
</file>

<file path=customXml/itemProps3.xml><?xml version="1.0" encoding="utf-8"?>
<ds:datastoreItem xmlns:ds="http://schemas.openxmlformats.org/officeDocument/2006/customXml" ds:itemID="{45442446-0F92-45F9-968C-0482525F257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Tab 1-Annual Commission Rates</vt:lpstr>
      <vt:lpstr>Tab 2-Total Proposal Price</vt:lpstr>
      <vt:lpstr>Instructions!Print_Area</vt:lpstr>
      <vt:lpstr>'Tab 1-Annual Commission Rates'!Print_Area</vt:lpstr>
      <vt:lpstr>'Tab 2-Total Proposal Price'!Print_Area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Simmons</dc:creator>
  <cp:lastModifiedBy>Donna Walker -DoIT-</cp:lastModifiedBy>
  <cp:lastPrinted>2021-09-22T21:58:22Z</cp:lastPrinted>
  <dcterms:created xsi:type="dcterms:W3CDTF">2021-03-11T18:53:18Z</dcterms:created>
  <dcterms:modified xsi:type="dcterms:W3CDTF">2025-05-05T14:34:14Z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0x010100FE4CE92F24E15743948A43FC4FF2C6B6</vt:lpwstr>
  </property>
</Properties>
</file>