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3"/>
  </bookViews>
  <sheets>
    <sheet name="F-1 Fin Proposal Instructions" sheetId="4" r:id="rId1"/>
    <sheet name="F-2 Fin Compliance Checklist" sheetId="5" r:id="rId2"/>
    <sheet name="F-3 Explanations &amp; Deviations" sheetId="6" r:id="rId3"/>
    <sheet name="F-4  Fees" sheetId="7" r:id="rId4"/>
    <sheet name="Drop downs" sheetId="8" state="hidden" r:id="rId5"/>
  </sheets>
  <definedNames>
    <definedName name="ExpDev">'Drop downs'!$B$1:$B$2</definedName>
    <definedName name="YesNo">'Drop downs'!$A$1:$A$2</definedName>
  </definedNames>
  <calcPr calcId="145621"/>
</workbook>
</file>

<file path=xl/calcChain.xml><?xml version="1.0" encoding="utf-8"?>
<calcChain xmlns="http://schemas.openxmlformats.org/spreadsheetml/2006/main">
  <c r="C2" i="6" l="1"/>
  <c r="G28" i="7" l="1"/>
  <c r="G29" i="7" s="1"/>
  <c r="F28" i="7"/>
  <c r="F29" i="7" s="1"/>
  <c r="E28" i="7"/>
  <c r="E29" i="7" s="1"/>
  <c r="D28" i="7"/>
  <c r="D29" i="7" s="1"/>
  <c r="C28" i="7"/>
  <c r="C29" i="7" s="1"/>
  <c r="G22" i="7"/>
  <c r="F22" i="7"/>
  <c r="E22" i="7"/>
  <c r="D22" i="7"/>
  <c r="C22" i="7"/>
  <c r="G19" i="7"/>
  <c r="F19" i="7"/>
  <c r="E19" i="7"/>
  <c r="D19" i="7"/>
  <c r="C19" i="7"/>
  <c r="G2" i="7"/>
  <c r="G1" i="7"/>
  <c r="C1" i="6"/>
  <c r="C2" i="5"/>
  <c r="C1" i="5"/>
  <c r="F24" i="7" l="1"/>
  <c r="H19" i="7"/>
  <c r="G24" i="7"/>
  <c r="D24" i="7"/>
  <c r="E24" i="7"/>
  <c r="C24" i="7"/>
  <c r="H29" i="7"/>
  <c r="H22" i="7"/>
  <c r="H24" i="7" l="1"/>
</calcChain>
</file>

<file path=xl/sharedStrings.xml><?xml version="1.0" encoding="utf-8"?>
<sst xmlns="http://schemas.openxmlformats.org/spreadsheetml/2006/main" count="101" uniqueCount="82">
  <si>
    <t>Request for EAP Proposal for The State of Maryland</t>
  </si>
  <si>
    <t>Attachment F-1: EAP Financial Proposal Instructions</t>
  </si>
  <si>
    <t>Solicitation No. F10B4400008</t>
  </si>
  <si>
    <t>Instructions:</t>
  </si>
  <si>
    <t>The Financial Proposal cover letter must be signed by an individual who is authorized to commit the Offeror to all of the pricing terms and quotes herein.</t>
  </si>
  <si>
    <t>1.</t>
  </si>
  <si>
    <t>Attachment F-2: Financial Compliance Checklist</t>
  </si>
  <si>
    <t>Attachment F-3: Explanations and Deviations</t>
  </si>
  <si>
    <t>Attachment F-4:  Fees</t>
  </si>
  <si>
    <t>2.</t>
  </si>
  <si>
    <t>Please indicate your willingness to comply with each requirement by selecting "Yes" or "No from the drop down list in the response column of each item.</t>
  </si>
  <si>
    <t>If you provide a "No" response, or a "Yes" response with a qualifier, please provide an explanation for why you cannot comply with the requirement in full in "Attachment F- 3: Explanations and Deviations."  All negative-type responses must have a corresponding explanation or alternative.  All explanations must be numbered to correspond to the questions to which they pertain.  Please keep explanations as brief as possible.</t>
  </si>
  <si>
    <t>3.</t>
  </si>
  <si>
    <t>Attachment F-4: Administrative Fees</t>
  </si>
  <si>
    <t>All rates quoted must be fully-loaded, fixed cost, maximum basis.</t>
  </si>
  <si>
    <t>For purposes of Attachment F-4 Optional Services, "per employee per month (PEPM)" means a cost for each employee on a monthly basis.</t>
  </si>
  <si>
    <t>The Offeror will keep its actual rates at or below those submitted in their financial proposal for each of the contract periods specified in this RFP.</t>
  </si>
  <si>
    <t>All quoted rates must be quoted on a fully-loaded basis, i.e., fees must include all direct and indirect costs, general and administrative overhead, purchasing burden and profit.  No other fees may be added to the contract after award, nor will the contractor be compensated on any basis other than those outlined in Attachement F-4.</t>
  </si>
  <si>
    <t>Please complete the following:</t>
  </si>
  <si>
    <t>Company Name:</t>
  </si>
  <si>
    <t>Address:</t>
  </si>
  <si>
    <t>City, State, Zip:</t>
  </si>
  <si>
    <t>Federal Identification No:</t>
  </si>
  <si>
    <t>eMarylandMarketplace No:</t>
  </si>
  <si>
    <t>Authorized Representative (AR) Name/Title:</t>
  </si>
  <si>
    <t>AR Phone Number:</t>
  </si>
  <si>
    <t>AR Email Address:</t>
  </si>
  <si>
    <t>Date of Submission</t>
  </si>
  <si>
    <t xml:space="preserve">Offeror:  </t>
  </si>
  <si>
    <t xml:space="preserve">Date of Submission:  </t>
  </si>
  <si>
    <t>Request for EAP Proposal for the State of Maryland</t>
  </si>
  <si>
    <t>Solicitation No.  F10B4400008</t>
  </si>
  <si>
    <t>Representations made by the Offeror in this proposal become contractual obligations that must be met for the duration of the contract term.</t>
  </si>
  <si>
    <t>Financial Questionnaire</t>
  </si>
  <si>
    <t>Offeror's Response</t>
  </si>
  <si>
    <t>Yes or No</t>
  </si>
  <si>
    <t>F-1</t>
  </si>
  <si>
    <t>F-2</t>
  </si>
  <si>
    <t>All rates must be quoted on a fully-loaded basis, i.e., fees must include all direct and indirect costs, general and administrative overhead, purchasing burden and profit.  No other fees or charges may be added to the contract after award, nor will the Contractor be compensated on any basis other than those represented in Attachment -4.</t>
  </si>
  <si>
    <t>F-3</t>
  </si>
  <si>
    <t>The rates and pricing guarantees quoted Attachment F-4 are guaranteed for the life of the Contract for the applicable Plan Year for the State of Maryland for administering the State's EAP Plan regardless of number of employees or utilization in the State's plan. The payable fees are determined solely by the utilization for each month.</t>
  </si>
  <si>
    <t>F-4</t>
  </si>
  <si>
    <t>The Offeror guarantees that the State will not be restricted in any fee negotiations by any federal or state mandates.</t>
  </si>
  <si>
    <t>Authorized Representative Signature/Date:</t>
  </si>
  <si>
    <t xml:space="preserve"> </t>
  </si>
  <si>
    <r>
      <t>Instructions:</t>
    </r>
    <r>
      <rPr>
        <sz val="10"/>
        <color indexed="8"/>
        <rFont val="Arial"/>
        <family val="2"/>
      </rPr>
      <t xml:space="preserve">  Use this worksheet to provide additional explanation that you wish to offer for any questions for which a "No" response, or a "Yes" response with a qualifier, was given.  </t>
    </r>
  </si>
  <si>
    <r>
      <t xml:space="preserve">Explanations must be numbered to correspond to the Financial Compliance Checklist item to which it pertains.  </t>
    </r>
    <r>
      <rPr>
        <b/>
        <sz val="10"/>
        <color indexed="8"/>
        <rFont val="ARIAL"/>
        <family val="2"/>
      </rPr>
      <t>Please keep all explanations brief.</t>
    </r>
  </si>
  <si>
    <t>Section # /      Question #</t>
  </si>
  <si>
    <t>Indicate "Explanation" or "Deviation"</t>
  </si>
  <si>
    <t>Offeror Response</t>
  </si>
  <si>
    <t xml:space="preserve">Provide firm Per Employee Per Month Fee, Hourly rate for Grief Counseling and PEPM fee for the Online Educational Sessions in the highlighted cells below. </t>
  </si>
  <si>
    <t>Description</t>
  </si>
  <si>
    <t>Contract Year 1</t>
  </si>
  <si>
    <t>Contract Year 2</t>
  </si>
  <si>
    <t>Contract Year 3</t>
  </si>
  <si>
    <t>Contract Year 4</t>
  </si>
  <si>
    <t>Contract Year 5</t>
  </si>
  <si>
    <t>Required Services</t>
  </si>
  <si>
    <t>EAP Counseling Services</t>
  </si>
  <si>
    <t>Estimated Lives</t>
  </si>
  <si>
    <t>Grief Counseling</t>
  </si>
  <si>
    <t>Estimated Number of Hours per Year</t>
  </si>
  <si>
    <t>Hourly Rate</t>
  </si>
  <si>
    <t>Total</t>
  </si>
  <si>
    <t>Optional Services</t>
  </si>
  <si>
    <t>Online Educational Sessions</t>
  </si>
  <si>
    <t>The Estimated Number of Cases, Number of Employees and Hours above represents a uniform carrier assumption for purposes of evaluating proposals only.   Offerors must guarantee the rates quoted above regardless of actual number or Employees and Hours.</t>
  </si>
  <si>
    <t>Yes</t>
  </si>
  <si>
    <t>No</t>
  </si>
  <si>
    <t>Explanation</t>
  </si>
  <si>
    <t>Deviation</t>
  </si>
  <si>
    <t xml:space="preserve">Estimated Annual Price                  </t>
  </si>
  <si>
    <t>Subtotal of Annual Price</t>
  </si>
  <si>
    <t>Subtotal of Monthly Price</t>
  </si>
  <si>
    <t>Estimated Annual Price                  (PEPM X Estimated Number of Employees x 12)</t>
  </si>
  <si>
    <t>Total Estimated Annual Price</t>
  </si>
  <si>
    <t>Total Price for 5 Years</t>
  </si>
  <si>
    <t>The Offeror's quoted fees/hourly rates are guaranteed regardless of the actual number of employees, for the term of the Contract.</t>
  </si>
  <si>
    <r>
      <t>Complete the attached financial exhibits. Utilization data for the prior three years are provided for your use in  the Technical RFP "</t>
    </r>
    <r>
      <rPr>
        <b/>
        <sz val="10"/>
        <color rgb="FF800000"/>
        <rFont val="Arial"/>
        <family val="2"/>
      </rPr>
      <t>Attachment S: EAP Utilization Data</t>
    </r>
    <r>
      <rPr>
        <sz val="10"/>
        <color theme="1" tint="4.9989318521683403E-2"/>
        <rFont val="Arial"/>
        <family val="2"/>
      </rPr>
      <t>.</t>
    </r>
    <r>
      <rPr>
        <sz val="10"/>
        <color theme="1"/>
        <rFont val="Arial"/>
        <family val="2"/>
      </rPr>
      <t xml:space="preserve">" </t>
    </r>
    <r>
      <rPr>
        <b/>
        <sz val="10"/>
        <color theme="1"/>
        <rFont val="Arial"/>
        <family val="2"/>
      </rPr>
      <t xml:space="preserve"> NOTE:  Utilization provided in Attachment S is based on prior counts of eligible employees and includes referrals from employees of the University of Maryland Systems, which will not eligible for EAP services under the Contract resulting from this RFP.</t>
    </r>
  </si>
  <si>
    <t>The price shall include all costs associated with the administration of the EAP as detailed in this RFP.</t>
  </si>
  <si>
    <t>Price Per Employee Per Month (PEPM)</t>
  </si>
  <si>
    <t>Using the enrollment assumptions and provided utilization reports, provide a PEPM fully-loaded rate for Contract Year 1 through Contract Year 5.  This information will be used to understand the development of the maximum fees shown in Attachment F-4.  For the Optional Services section, please provide a PEPM fully-loaded rate. The Excel spreadsheet will automatically calculate the total estimated annual and five-year Contract prices. Financial proposals will be evaluated based on the Total Price for Five Years for EAP Counseling and Grief Counseling services as reflected in cell H24. Although not evaluated, optional services may utlilized by the State at the prices reflected on the Financial Proposal Form under "Optional Services."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</si>
</sst>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409]mmmm\ d\,\ yyyy;@"/>
    <numFmt numFmtId="165" formatCode="mm/dd/yy;@"/>
    <numFmt numFmtId="166" formatCode="&quot;$&quot;#,##0.00"/>
  </numFmts>
  <fonts count="24" x14ac:knownFonts="1">
    <font>
      <sz val="11"/>
      <color theme="1"/>
      <name val="Calibri"/>
      <family val="2"/>
      <scheme val="minor"/>
    </font>
    <font>
      <sz val="10"/>
      <color theme="1"/>
      <name val="Arial"/>
      <family val="2"/>
    </font>
    <font>
      <sz val="11"/>
      <color theme="1"/>
      <name val="Calibri"/>
      <family val="2"/>
      <scheme val="minor"/>
    </font>
    <font>
      <b/>
      <sz val="10"/>
      <color theme="0"/>
      <name val="Arial"/>
      <family val="2"/>
    </font>
    <font>
      <b/>
      <sz val="10"/>
      <color theme="1"/>
      <name val="Arial"/>
      <family val="2"/>
    </font>
    <font>
      <sz val="11"/>
      <color theme="1"/>
      <name val="Arial"/>
      <family val="2"/>
    </font>
    <font>
      <b/>
      <sz val="16"/>
      <color indexed="8"/>
      <name val="Arial Narrow"/>
      <family val="2"/>
    </font>
    <font>
      <sz val="10"/>
      <name val="Arial"/>
      <family val="2"/>
    </font>
    <font>
      <b/>
      <sz val="14"/>
      <color indexed="16"/>
      <name val="Arial"/>
      <family val="2"/>
    </font>
    <font>
      <sz val="10"/>
      <name val="Times New Roman"/>
      <family val="1"/>
    </font>
    <font>
      <b/>
      <sz val="18"/>
      <color indexed="9"/>
      <name val="Arial"/>
      <family val="2"/>
    </font>
    <font>
      <sz val="14"/>
      <color theme="1"/>
      <name val="Arial"/>
      <family val="2"/>
    </font>
    <font>
      <sz val="12"/>
      <color theme="1"/>
      <name val="Arial"/>
      <family val="2"/>
    </font>
    <font>
      <b/>
      <sz val="14"/>
      <color theme="1"/>
      <name val="Arial"/>
      <family val="2"/>
    </font>
    <font>
      <b/>
      <sz val="10"/>
      <color rgb="FF800000"/>
      <name val="Arial"/>
      <family val="2"/>
    </font>
    <font>
      <sz val="10"/>
      <color theme="1" tint="4.9989318521683403E-2"/>
      <name val="Arial"/>
      <family val="2"/>
    </font>
    <font>
      <b/>
      <sz val="12"/>
      <color indexed="9"/>
      <name val="Arial"/>
      <family val="2"/>
    </font>
    <font>
      <b/>
      <sz val="11"/>
      <color theme="0"/>
      <name val="Arial"/>
      <family val="2"/>
    </font>
    <font>
      <b/>
      <sz val="10"/>
      <color indexed="8"/>
      <name val="ARIAL"/>
      <family val="2"/>
    </font>
    <font>
      <sz val="10"/>
      <color indexed="8"/>
      <name val="Arial"/>
      <family val="2"/>
    </font>
    <font>
      <b/>
      <sz val="10"/>
      <color indexed="9"/>
      <name val="Arial"/>
      <family val="2"/>
    </font>
    <font>
      <sz val="12"/>
      <color theme="1"/>
      <name val="Times New Roman"/>
      <family val="1"/>
    </font>
    <font>
      <b/>
      <sz val="10"/>
      <color theme="1" tint="4.9989318521683403E-2"/>
      <name val="Arial"/>
      <family val="2"/>
    </font>
    <font>
      <sz val="11"/>
      <color theme="1"/>
      <name val="Times New Roman"/>
      <family val="1"/>
    </font>
  </fonts>
  <fills count="10">
    <fill>
      <patternFill patternType="none"/>
    </fill>
    <fill>
      <patternFill patternType="gray125"/>
    </fill>
    <fill>
      <patternFill patternType="solid">
        <fgColor theme="1"/>
        <bgColor indexed="64"/>
      </patternFill>
    </fill>
    <fill>
      <patternFill patternType="solid">
        <fgColor indexed="9"/>
        <bgColor indexed="64"/>
      </patternFill>
    </fill>
    <fill>
      <patternFill patternType="solid">
        <fgColor rgb="FF800000"/>
        <bgColor indexed="64"/>
      </patternFill>
    </fill>
    <fill>
      <patternFill patternType="solid">
        <fgColor rgb="FFFFFFCC"/>
        <bgColor indexed="64"/>
      </patternFill>
    </fill>
    <fill>
      <patternFill patternType="solid">
        <fgColor theme="1" tint="4.9989318521683403E-2"/>
        <bgColor indexed="64"/>
      </patternFill>
    </fill>
    <fill>
      <patternFill patternType="solid">
        <fgColor indexed="16"/>
        <bgColor indexed="64"/>
      </patternFill>
    </fill>
    <fill>
      <patternFill patternType="solid">
        <fgColor theme="1" tint="0.34998626667073579"/>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s>
  <cellStyleXfs count="5">
    <xf numFmtId="0" fontId="0" fillId="0" borderId="0"/>
    <xf numFmtId="44" fontId="2" fillId="0" borderId="0" applyFont="0" applyFill="0" applyBorder="0" applyAlignment="0" applyProtection="0"/>
    <xf numFmtId="0" fontId="7" fillId="0" borderId="0"/>
    <xf numFmtId="0" fontId="9" fillId="0" borderId="0"/>
    <xf numFmtId="0" fontId="7" fillId="0" borderId="0"/>
  </cellStyleXfs>
  <cellXfs count="126">
    <xf numFmtId="0" fontId="0" fillId="0" borderId="0" xfId="0"/>
    <xf numFmtId="0" fontId="5" fillId="0" borderId="0" xfId="0" applyFont="1"/>
    <xf numFmtId="0" fontId="5" fillId="0" borderId="0" xfId="0" applyFont="1" applyFill="1" applyBorder="1" applyProtection="1"/>
    <xf numFmtId="0" fontId="5" fillId="0" borderId="0" xfId="0" applyFont="1" applyFill="1" applyProtection="1"/>
    <xf numFmtId="0" fontId="5" fillId="0" borderId="0" xfId="0" applyFont="1" applyFill="1"/>
    <xf numFmtId="0" fontId="6" fillId="0" borderId="0" xfId="0" applyFont="1" applyFill="1" applyBorder="1" applyAlignment="1" applyProtection="1">
      <alignment horizontal="left" vertical="top"/>
    </xf>
    <xf numFmtId="0" fontId="5" fillId="0" borderId="0" xfId="0" applyFont="1" applyProtection="1"/>
    <xf numFmtId="0" fontId="8" fillId="3" borderId="0" xfId="2" applyFont="1" applyFill="1" applyBorder="1" applyAlignment="1" applyProtection="1">
      <alignment horizontal="left" vertical="center"/>
    </xf>
    <xf numFmtId="0" fontId="11" fillId="0" borderId="0" xfId="0" applyFont="1" applyProtection="1"/>
    <xf numFmtId="0" fontId="12" fillId="0" borderId="0" xfId="0" applyFont="1" applyProtection="1"/>
    <xf numFmtId="0" fontId="13" fillId="0" borderId="0" xfId="0" applyFont="1" applyProtection="1"/>
    <xf numFmtId="0" fontId="12" fillId="0" borderId="0" xfId="0" applyFont="1" applyAlignment="1" applyProtection="1">
      <alignment horizontal="left" vertical="top" wrapText="1"/>
    </xf>
    <xf numFmtId="0" fontId="5" fillId="0" borderId="0" xfId="0" applyFont="1" applyAlignment="1" applyProtection="1">
      <alignment horizontal="left"/>
    </xf>
    <xf numFmtId="49" fontId="4" fillId="0" borderId="0" xfId="0" quotePrefix="1" applyNumberFormat="1" applyFont="1" applyAlignment="1" applyProtection="1">
      <alignment vertical="top"/>
    </xf>
    <xf numFmtId="49" fontId="1" fillId="0" borderId="0" xfId="0" quotePrefix="1" applyNumberFormat="1" applyFont="1" applyAlignment="1" applyProtection="1">
      <alignment vertical="top"/>
    </xf>
    <xf numFmtId="0" fontId="1" fillId="0" borderId="0" xfId="0" applyFont="1" applyAlignment="1" applyProtection="1">
      <alignment horizontal="left" wrapText="1"/>
    </xf>
    <xf numFmtId="49" fontId="1" fillId="0" borderId="0" xfId="0" applyNumberFormat="1" applyFont="1" applyAlignment="1" applyProtection="1">
      <alignment horizontal="left"/>
    </xf>
    <xf numFmtId="49" fontId="1" fillId="0" borderId="0" xfId="0" applyNumberFormat="1" applyFont="1" applyProtection="1"/>
    <xf numFmtId="0" fontId="4" fillId="0" borderId="0" xfId="0" applyFont="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Protection="1"/>
    <xf numFmtId="0" fontId="5" fillId="0" borderId="0" xfId="0" applyFont="1" applyAlignment="1" applyProtection="1">
      <alignment wrapText="1"/>
    </xf>
    <xf numFmtId="0" fontId="4" fillId="0" borderId="0" xfId="0" applyFont="1" applyProtection="1"/>
    <xf numFmtId="0" fontId="11" fillId="0" borderId="0" xfId="0" applyFont="1"/>
    <xf numFmtId="0" fontId="1" fillId="0" borderId="0" xfId="0" applyFont="1"/>
    <xf numFmtId="0" fontId="5" fillId="0" borderId="0" xfId="0" applyFont="1" applyAlignment="1">
      <alignment vertical="center"/>
    </xf>
    <xf numFmtId="0" fontId="1" fillId="0" borderId="2" xfId="0" applyFont="1" applyBorder="1" applyAlignment="1" applyProtection="1">
      <alignment vertical="center"/>
    </xf>
    <xf numFmtId="49" fontId="1" fillId="5" borderId="2" xfId="0" applyNumberFormat="1" applyFont="1" applyFill="1" applyBorder="1" applyAlignment="1" applyProtection="1">
      <alignment horizontal="left" vertical="center"/>
      <protection locked="0"/>
    </xf>
    <xf numFmtId="0" fontId="0" fillId="0" borderId="0" xfId="0" applyFill="1" applyBorder="1" applyAlignment="1" applyProtection="1">
      <alignment vertical="center"/>
      <protection locked="0"/>
    </xf>
    <xf numFmtId="0" fontId="5" fillId="0" borderId="0" xfId="0" applyFont="1" applyFill="1" applyBorder="1" applyAlignment="1">
      <alignment vertical="center"/>
    </xf>
    <xf numFmtId="0" fontId="1" fillId="0" borderId="2" xfId="0" applyFont="1" applyBorder="1" applyAlignment="1" applyProtection="1">
      <alignment vertical="center" wrapText="1"/>
    </xf>
    <xf numFmtId="49" fontId="1" fillId="5" borderId="2" xfId="0" applyNumberFormat="1" applyFont="1" applyFill="1" applyBorder="1" applyAlignment="1" applyProtection="1">
      <alignment horizontal="left" vertical="top"/>
      <protection locked="0"/>
    </xf>
    <xf numFmtId="164" fontId="1" fillId="5" borderId="2" xfId="0" applyNumberFormat="1" applyFont="1" applyFill="1" applyBorder="1" applyAlignment="1" applyProtection="1">
      <alignment horizontal="left" vertical="center"/>
      <protection locked="0"/>
    </xf>
    <xf numFmtId="0" fontId="5" fillId="0" borderId="0" xfId="0" applyFont="1" applyAlignment="1">
      <alignment wrapText="1"/>
    </xf>
    <xf numFmtId="0" fontId="0" fillId="0" borderId="0" xfId="0" applyAlignment="1">
      <alignment horizontal="right"/>
    </xf>
    <xf numFmtId="0" fontId="1" fillId="0" borderId="0" xfId="0" applyFont="1" applyAlignment="1">
      <alignment horizontal="right" vertical="center"/>
    </xf>
    <xf numFmtId="0" fontId="5" fillId="2" borderId="0" xfId="0" applyFont="1" applyFill="1" applyBorder="1"/>
    <xf numFmtId="0" fontId="5" fillId="2" borderId="0" xfId="0" applyFont="1" applyFill="1"/>
    <xf numFmtId="0" fontId="5" fillId="6" borderId="0" xfId="0" applyFont="1" applyFill="1"/>
    <xf numFmtId="0" fontId="6" fillId="3" borderId="0" xfId="0" applyFont="1" applyFill="1" applyBorder="1" applyAlignment="1" applyProtection="1">
      <alignment horizontal="left" vertical="top"/>
    </xf>
    <xf numFmtId="0" fontId="17" fillId="4" borderId="0" xfId="0" applyFont="1" applyFill="1" applyAlignment="1">
      <alignment horizontal="center" vertical="center"/>
    </xf>
    <xf numFmtId="0" fontId="1" fillId="0" borderId="2" xfId="0" applyFont="1" applyFill="1" applyBorder="1" applyAlignment="1">
      <alignment horizontal="left" vertical="top" wrapText="1"/>
    </xf>
    <xf numFmtId="0" fontId="1" fillId="5" borderId="2" xfId="0" applyFont="1" applyFill="1" applyBorder="1" applyAlignment="1" applyProtection="1">
      <alignment horizontal="center" vertical="center"/>
      <protection locked="0"/>
    </xf>
    <xf numFmtId="0" fontId="0" fillId="0" borderId="0" xfId="0" applyBorder="1"/>
    <xf numFmtId="0" fontId="0" fillId="0" borderId="0" xfId="0" applyProtection="1">
      <protection locked="0"/>
    </xf>
    <xf numFmtId="0" fontId="0" fillId="0" borderId="0" xfId="0" applyBorder="1" applyAlignment="1" applyProtection="1">
      <alignment horizontal="center"/>
      <protection locked="0"/>
    </xf>
    <xf numFmtId="49" fontId="0" fillId="0" borderId="0" xfId="0" applyNumberFormat="1" applyAlignment="1"/>
    <xf numFmtId="0" fontId="0" fillId="0" borderId="0" xfId="0" applyProtection="1"/>
    <xf numFmtId="0" fontId="1" fillId="0" borderId="0" xfId="0" applyFont="1" applyAlignment="1" applyProtection="1">
      <alignment horizontal="right" vertical="center"/>
    </xf>
    <xf numFmtId="165" fontId="1" fillId="0" borderId="0" xfId="0" applyNumberFormat="1" applyFont="1" applyFill="1" applyAlignment="1" applyProtection="1">
      <alignment horizontal="left" vertical="center"/>
    </xf>
    <xf numFmtId="0" fontId="18" fillId="3" borderId="0" xfId="4" applyFont="1" applyFill="1" applyBorder="1" applyAlignment="1" applyProtection="1">
      <alignment horizontal="left" vertical="top" wrapText="1"/>
    </xf>
    <xf numFmtId="0" fontId="19" fillId="3" borderId="0" xfId="4" applyFont="1" applyFill="1" applyBorder="1" applyAlignment="1" applyProtection="1">
      <alignment horizontal="left" wrapText="1"/>
    </xf>
    <xf numFmtId="0" fontId="7" fillId="3" borderId="0" xfId="4" applyFont="1" applyFill="1" applyProtection="1"/>
    <xf numFmtId="0" fontId="20" fillId="7" borderId="2" xfId="4" applyFont="1" applyFill="1" applyBorder="1" applyAlignment="1" applyProtection="1">
      <alignment horizontal="center" vertical="center" wrapText="1"/>
    </xf>
    <xf numFmtId="0" fontId="20" fillId="7" borderId="2" xfId="4" applyFont="1" applyFill="1" applyBorder="1" applyAlignment="1" applyProtection="1">
      <alignment horizontal="center" vertical="top" wrapText="1"/>
    </xf>
    <xf numFmtId="0" fontId="20" fillId="7" borderId="2" xfId="4" applyFont="1" applyFill="1" applyBorder="1" applyAlignment="1" applyProtection="1">
      <alignment horizontal="center" vertical="center"/>
    </xf>
    <xf numFmtId="0" fontId="1" fillId="5" borderId="2" xfId="0" applyFont="1" applyFill="1" applyBorder="1" applyAlignment="1" applyProtection="1">
      <alignment horizontal="center" vertical="top"/>
      <protection locked="0"/>
    </xf>
    <xf numFmtId="0" fontId="0" fillId="0" borderId="0" xfId="0" applyBorder="1" applyAlignment="1" applyProtection="1">
      <alignment horizontal="center"/>
    </xf>
    <xf numFmtId="166" fontId="0" fillId="0" borderId="1" xfId="0" applyNumberFormat="1" applyFill="1" applyBorder="1" applyAlignment="1" applyProtection="1"/>
    <xf numFmtId="0" fontId="0" fillId="0" borderId="0" xfId="0" applyFill="1" applyProtection="1"/>
    <xf numFmtId="0" fontId="21" fillId="0" borderId="0" xfId="0" applyFont="1" applyProtection="1"/>
    <xf numFmtId="0" fontId="4" fillId="0" borderId="0" xfId="0" applyFont="1" applyAlignment="1" applyProtection="1"/>
    <xf numFmtId="0" fontId="3" fillId="4" borderId="7"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horizontal="center" vertical="center" wrapText="1"/>
    </xf>
    <xf numFmtId="0" fontId="3" fillId="8" borderId="6" xfId="0" applyFont="1" applyFill="1" applyBorder="1" applyAlignment="1" applyProtection="1">
      <alignment horizontal="left" vertical="center" wrapText="1"/>
    </xf>
    <xf numFmtId="0" fontId="3" fillId="8" borderId="2"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22" fillId="9" borderId="2" xfId="0" applyNumberFormat="1" applyFont="1" applyFill="1" applyBorder="1" applyAlignment="1" applyProtection="1">
      <alignment horizontal="left" vertical="center" wrapText="1"/>
    </xf>
    <xf numFmtId="0" fontId="1" fillId="9" borderId="2" xfId="0" applyFont="1" applyFill="1" applyBorder="1" applyAlignment="1" applyProtection="1">
      <alignment horizontal="center" wrapText="1"/>
    </xf>
    <xf numFmtId="0" fontId="22" fillId="9" borderId="2" xfId="0" applyFont="1" applyFill="1" applyBorder="1" applyAlignment="1" applyProtection="1">
      <alignment horizontal="center" vertical="center" wrapText="1"/>
    </xf>
    <xf numFmtId="0" fontId="1" fillId="0" borderId="2" xfId="0" applyFont="1" applyBorder="1" applyAlignment="1" applyProtection="1">
      <alignment horizontal="left" wrapText="1" indent="1"/>
    </xf>
    <xf numFmtId="3" fontId="1" fillId="0" borderId="2" xfId="0" applyNumberFormat="1" applyFont="1" applyBorder="1" applyAlignment="1" applyProtection="1">
      <alignment horizontal="center" wrapText="1"/>
    </xf>
    <xf numFmtId="166" fontId="1" fillId="5" borderId="2" xfId="0" applyNumberFormat="1" applyFont="1" applyFill="1" applyBorder="1" applyProtection="1">
      <protection locked="0"/>
    </xf>
    <xf numFmtId="0" fontId="1" fillId="9" borderId="2" xfId="0" applyFont="1" applyFill="1" applyBorder="1" applyProtection="1"/>
    <xf numFmtId="44" fontId="1" fillId="0" borderId="2" xfId="1" applyFont="1" applyFill="1" applyBorder="1" applyAlignment="1" applyProtection="1">
      <alignment horizontal="right"/>
    </xf>
    <xf numFmtId="44" fontId="4" fillId="0" borderId="2" xfId="1" applyFont="1" applyBorder="1" applyProtection="1"/>
    <xf numFmtId="0" fontId="22" fillId="9" borderId="2" xfId="0" applyFont="1" applyFill="1" applyBorder="1" applyAlignment="1" applyProtection="1">
      <alignment vertical="center" wrapText="1"/>
    </xf>
    <xf numFmtId="0" fontId="15" fillId="9" borderId="2" xfId="0" applyFont="1" applyFill="1" applyBorder="1" applyAlignment="1" applyProtection="1">
      <alignment horizontal="center" vertical="center" wrapText="1"/>
    </xf>
    <xf numFmtId="0" fontId="1" fillId="0" borderId="11" xfId="0" applyFont="1" applyBorder="1" applyAlignment="1" applyProtection="1">
      <alignment horizontal="left" wrapText="1" indent="2"/>
    </xf>
    <xf numFmtId="0" fontId="1" fillId="0" borderId="12" xfId="0" applyFont="1" applyFill="1" applyBorder="1" applyAlignment="1" applyProtection="1">
      <alignment horizontal="center" wrapText="1"/>
    </xf>
    <xf numFmtId="166" fontId="1" fillId="5" borderId="12" xfId="0" applyNumberFormat="1" applyFont="1" applyFill="1" applyBorder="1" applyAlignment="1" applyProtection="1">
      <alignment horizontal="right"/>
      <protection locked="0"/>
    </xf>
    <xf numFmtId="0" fontId="1" fillId="0" borderId="2" xfId="0" applyFont="1" applyBorder="1" applyAlignment="1" applyProtection="1">
      <alignment horizontal="left" wrapText="1" indent="2"/>
    </xf>
    <xf numFmtId="166" fontId="1" fillId="9" borderId="2" xfId="0" applyNumberFormat="1" applyFont="1" applyFill="1" applyBorder="1" applyAlignment="1" applyProtection="1">
      <alignment horizontal="right"/>
    </xf>
    <xf numFmtId="166" fontId="4" fillId="9" borderId="2" xfId="0" applyNumberFormat="1" applyFont="1" applyFill="1" applyBorder="1" applyProtection="1"/>
    <xf numFmtId="0" fontId="4" fillId="0" borderId="2" xfId="0" applyNumberFormat="1" applyFont="1" applyBorder="1" applyAlignment="1" applyProtection="1">
      <alignment horizontal="left" wrapText="1"/>
    </xf>
    <xf numFmtId="0" fontId="4" fillId="9" borderId="2" xfId="0" applyNumberFormat="1" applyFont="1" applyFill="1" applyBorder="1" applyAlignment="1" applyProtection="1">
      <alignment horizontal="center" wrapText="1"/>
    </xf>
    <xf numFmtId="0" fontId="3" fillId="8" borderId="13" xfId="0" applyFont="1" applyFill="1" applyBorder="1" applyAlignment="1" applyProtection="1">
      <alignment horizontal="left" vertical="center" wrapText="1"/>
    </xf>
    <xf numFmtId="0" fontId="3" fillId="8" borderId="12" xfId="0" applyFont="1" applyFill="1" applyBorder="1" applyAlignment="1" applyProtection="1">
      <alignment horizontal="center" vertical="center" wrapText="1"/>
    </xf>
    <xf numFmtId="0" fontId="3" fillId="8" borderId="0" xfId="0" applyFont="1" applyFill="1" applyBorder="1" applyAlignment="1" applyProtection="1">
      <alignment horizontal="center" vertical="center" wrapText="1"/>
    </xf>
    <xf numFmtId="44" fontId="1" fillId="5" borderId="2" xfId="1" applyFont="1" applyFill="1" applyBorder="1" applyAlignment="1" applyProtection="1">
      <alignment horizontal="right"/>
      <protection locked="0"/>
    </xf>
    <xf numFmtId="0" fontId="23" fillId="0" borderId="0" xfId="0" applyFont="1" applyAlignment="1" applyProtection="1">
      <alignment horizontal="center" wrapText="1"/>
    </xf>
    <xf numFmtId="0" fontId="1" fillId="0" borderId="0" xfId="0" applyFont="1" applyBorder="1" applyAlignment="1" applyProtection="1">
      <alignment horizontal="center"/>
    </xf>
    <xf numFmtId="0" fontId="21" fillId="0" borderId="1" xfId="0" applyFont="1" applyBorder="1" applyProtection="1"/>
    <xf numFmtId="0" fontId="1" fillId="5" borderId="2" xfId="0" applyFont="1" applyFill="1" applyBorder="1" applyAlignment="1" applyProtection="1">
      <alignment horizontal="left" vertical="top"/>
      <protection locked="0"/>
    </xf>
    <xf numFmtId="0" fontId="4" fillId="0" borderId="1" xfId="0" applyFont="1" applyBorder="1" applyAlignment="1" applyProtection="1">
      <alignment horizontal="left" vertical="top" wrapText="1"/>
    </xf>
    <xf numFmtId="0" fontId="5" fillId="2" borderId="0" xfId="0" applyFont="1" applyFill="1" applyBorder="1" applyAlignment="1">
      <alignment horizontal="center"/>
    </xf>
    <xf numFmtId="0" fontId="5" fillId="0" borderId="0" xfId="0" applyFont="1" applyAlignment="1" applyProtection="1">
      <alignment horizontal="center"/>
    </xf>
    <xf numFmtId="0" fontId="10" fillId="4" borderId="0" xfId="3" applyFont="1" applyFill="1" applyBorder="1" applyAlignment="1" applyProtection="1">
      <alignment horizontal="center" vertical="center"/>
    </xf>
    <xf numFmtId="0" fontId="1" fillId="0" borderId="0" xfId="0" applyFont="1" applyAlignment="1" applyProtection="1">
      <alignment horizontal="left" vertical="top" wrapText="1"/>
    </xf>
    <xf numFmtId="0" fontId="1" fillId="0" borderId="0" xfId="0" applyFont="1" applyAlignment="1" applyProtection="1">
      <alignment horizontal="left" wrapText="1"/>
    </xf>
    <xf numFmtId="0" fontId="1" fillId="0" borderId="0" xfId="0" applyFont="1" applyBorder="1" applyAlignment="1" applyProtection="1">
      <alignment horizontal="left" vertical="top" wrapText="1"/>
    </xf>
    <xf numFmtId="0" fontId="1" fillId="0" borderId="5" xfId="3" applyFont="1" applyFill="1" applyBorder="1" applyAlignment="1">
      <alignment horizontal="left" vertical="top" wrapText="1"/>
    </xf>
    <xf numFmtId="0" fontId="1" fillId="0" borderId="6" xfId="3" applyFont="1" applyFill="1" applyBorder="1" applyAlignment="1">
      <alignment horizontal="left" vertical="top" wrapText="1"/>
    </xf>
    <xf numFmtId="166" fontId="0" fillId="0" borderId="0" xfId="0" applyNumberFormat="1" applyFill="1" applyBorder="1" applyAlignment="1" applyProtection="1">
      <protection locked="0"/>
    </xf>
    <xf numFmtId="0" fontId="0" fillId="0" borderId="0" xfId="0" applyFill="1" applyBorder="1" applyAlignment="1" applyProtection="1">
      <protection locked="0"/>
    </xf>
    <xf numFmtId="49" fontId="0" fillId="0" borderId="0" xfId="0" applyNumberFormat="1" applyAlignment="1">
      <alignment horizontal="left"/>
    </xf>
    <xf numFmtId="165" fontId="1" fillId="0" borderId="0" xfId="0" applyNumberFormat="1" applyFont="1" applyFill="1" applyAlignment="1">
      <alignment horizontal="left" vertical="center"/>
    </xf>
    <xf numFmtId="0" fontId="10" fillId="4" borderId="0" xfId="3" applyFont="1" applyFill="1" applyBorder="1" applyAlignment="1">
      <alignment horizontal="center" vertical="center"/>
    </xf>
    <xf numFmtId="0" fontId="4" fillId="0" borderId="0" xfId="0" applyFont="1" applyAlignment="1">
      <alignment vertical="top" wrapText="1"/>
    </xf>
    <xf numFmtId="0" fontId="16" fillId="4" borderId="3" xfId="3" applyFont="1" applyFill="1" applyBorder="1" applyAlignment="1">
      <alignment horizontal="center" vertical="center"/>
    </xf>
    <xf numFmtId="0" fontId="16" fillId="4" borderId="0" xfId="3" applyFont="1" applyFill="1" applyBorder="1" applyAlignment="1">
      <alignment horizontal="center" vertical="center"/>
    </xf>
    <xf numFmtId="0" fontId="16" fillId="4" borderId="4" xfId="3" applyFont="1" applyFill="1" applyBorder="1" applyAlignment="1">
      <alignment horizontal="center" vertical="center"/>
    </xf>
    <xf numFmtId="0" fontId="16" fillId="4" borderId="1" xfId="3" applyFont="1" applyFill="1" applyBorder="1" applyAlignment="1">
      <alignment horizontal="center" vertical="center"/>
    </xf>
    <xf numFmtId="0" fontId="1" fillId="0" borderId="5" xfId="0" applyFont="1" applyFill="1" applyBorder="1" applyAlignment="1">
      <alignment horizontal="left" vertical="top" wrapText="1"/>
    </xf>
    <xf numFmtId="0" fontId="1" fillId="0" borderId="6" xfId="0" applyFont="1" applyFill="1" applyBorder="1" applyAlignment="1">
      <alignment horizontal="left" vertical="top" wrapText="1"/>
    </xf>
    <xf numFmtId="0" fontId="5" fillId="2" borderId="0" xfId="0" applyFont="1" applyFill="1" applyBorder="1" applyAlignment="1" applyProtection="1">
      <alignment horizontal="center"/>
    </xf>
    <xf numFmtId="0" fontId="4" fillId="0" borderId="0" xfId="0" applyFont="1" applyAlignment="1" applyProtection="1">
      <alignment horizontal="left" vertical="top" wrapText="1"/>
    </xf>
    <xf numFmtId="0" fontId="18" fillId="3" borderId="0" xfId="4" applyFont="1" applyFill="1" applyBorder="1" applyAlignment="1" applyProtection="1">
      <alignment horizontal="left" vertical="top" wrapText="1"/>
    </xf>
    <xf numFmtId="0" fontId="19" fillId="3" borderId="0" xfId="4" applyFont="1" applyFill="1" applyBorder="1" applyAlignment="1" applyProtection="1">
      <alignment horizontal="left" vertical="top" wrapText="1"/>
    </xf>
    <xf numFmtId="0" fontId="4" fillId="0" borderId="0" xfId="0" applyFont="1" applyAlignment="1" applyProtection="1"/>
    <xf numFmtId="0" fontId="19" fillId="3" borderId="0" xfId="0" applyFont="1" applyFill="1" applyAlignment="1" applyProtection="1">
      <alignment horizontal="left" vertical="top" wrapText="1"/>
    </xf>
    <xf numFmtId="166" fontId="1" fillId="0" borderId="1" xfId="0" applyNumberFormat="1" applyFont="1" applyFill="1" applyBorder="1" applyAlignment="1" applyProtection="1"/>
    <xf numFmtId="0" fontId="1" fillId="0" borderId="1" xfId="0" applyFont="1" applyFill="1" applyBorder="1" applyAlignment="1" applyProtection="1"/>
    <xf numFmtId="0" fontId="0" fillId="0" borderId="0" xfId="0" applyAlignment="1">
      <alignment horizontal="left"/>
    </xf>
    <xf numFmtId="0" fontId="4" fillId="0" borderId="0" xfId="0" applyFont="1" applyFill="1" applyAlignment="1" applyProtection="1">
      <alignment vertical="top" wrapText="1"/>
    </xf>
  </cellXfs>
  <cellStyles count="5">
    <cellStyle name="Currency" xfId="1" builtinId="4"/>
    <cellStyle name="Normal" xfId="0" builtinId="0"/>
    <cellStyle name="Normal_2002 RFP CHKLIST" xfId="3"/>
    <cellStyle name="Normal_HMORFI2000" xfId="4"/>
    <cellStyle name="Normal_HmoRFP11" xfId="2"/>
  </cellStyles>
  <dxfs count="12">
    <dxf>
      <fill>
        <patternFill>
          <fgColor theme="0"/>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2209800</xdr:colOff>
      <xdr:row>19</xdr:row>
      <xdr:rowOff>152400</xdr:rowOff>
    </xdr:from>
    <xdr:to>
      <xdr:col>4</xdr:col>
      <xdr:colOff>19050</xdr:colOff>
      <xdr:row>19</xdr:row>
      <xdr:rowOff>152400</xdr:rowOff>
    </xdr:to>
    <xdr:cxnSp macro="">
      <xdr:nvCxnSpPr>
        <xdr:cNvPr id="2" name="Straight Connector 1"/>
        <xdr:cNvCxnSpPr/>
      </xdr:nvCxnSpPr>
      <xdr:spPr>
        <a:xfrm>
          <a:off x="2705100" y="5638800"/>
          <a:ext cx="30289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7"/>
  <sheetViews>
    <sheetView showGridLines="0" topLeftCell="A28" zoomScaleNormal="100" workbookViewId="0">
      <selection activeCell="E33" sqref="E33"/>
    </sheetView>
  </sheetViews>
  <sheetFormatPr defaultColWidth="9.140625" defaultRowHeight="14.25" x14ac:dyDescent="0.2"/>
  <cols>
    <col min="1" max="1" width="4" style="1" customWidth="1"/>
    <col min="2" max="2" width="26.28515625" style="1" customWidth="1"/>
    <col min="3" max="3" width="64.85546875" style="1" customWidth="1"/>
    <col min="4" max="4" width="3.7109375" style="1" customWidth="1"/>
    <col min="5" max="16384" width="9.140625" style="1"/>
  </cols>
  <sheetData>
    <row r="1" spans="1:3" ht="6" customHeight="1" x14ac:dyDescent="0.2">
      <c r="A1" s="96"/>
      <c r="B1" s="96"/>
      <c r="C1" s="96"/>
    </row>
    <row r="2" spans="1:3" s="4" customFormat="1" ht="6.75" customHeight="1" x14ac:dyDescent="0.2">
      <c r="A2" s="2"/>
      <c r="B2" s="3"/>
      <c r="C2" s="3"/>
    </row>
    <row r="3" spans="1:3" ht="20.25" x14ac:dyDescent="0.2">
      <c r="A3" s="5" t="s">
        <v>0</v>
      </c>
      <c r="B3" s="6"/>
      <c r="C3" s="6"/>
    </row>
    <row r="4" spans="1:3" ht="18" x14ac:dyDescent="0.2">
      <c r="A4" s="7" t="s">
        <v>1</v>
      </c>
      <c r="B4" s="6"/>
      <c r="C4" s="6"/>
    </row>
    <row r="5" spans="1:3" ht="6" customHeight="1" x14ac:dyDescent="0.2">
      <c r="A5" s="97"/>
      <c r="B5" s="97"/>
      <c r="C5" s="6"/>
    </row>
    <row r="6" spans="1:3" ht="23.25" x14ac:dyDescent="0.2">
      <c r="A6" s="98" t="s">
        <v>2</v>
      </c>
      <c r="B6" s="98"/>
      <c r="C6" s="98"/>
    </row>
    <row r="7" spans="1:3" ht="6" customHeight="1" x14ac:dyDescent="0.2">
      <c r="A7" s="6"/>
      <c r="B7" s="6"/>
      <c r="C7" s="6"/>
    </row>
    <row r="8" spans="1:3" ht="18" x14ac:dyDescent="0.25">
      <c r="A8" s="8" t="s">
        <v>3</v>
      </c>
      <c r="B8" s="9"/>
      <c r="C8" s="6"/>
    </row>
    <row r="9" spans="1:3" ht="6" customHeight="1" x14ac:dyDescent="0.25">
      <c r="A9" s="10"/>
      <c r="B9" s="9"/>
      <c r="C9" s="6"/>
    </row>
    <row r="10" spans="1:3" ht="27" customHeight="1" x14ac:dyDescent="0.2">
      <c r="A10" s="9"/>
      <c r="B10" s="99" t="s">
        <v>4</v>
      </c>
      <c r="C10" s="99"/>
    </row>
    <row r="11" spans="1:3" ht="6" customHeight="1" x14ac:dyDescent="0.2">
      <c r="A11" s="9"/>
      <c r="B11" s="11"/>
      <c r="C11" s="12"/>
    </row>
    <row r="12" spans="1:3" ht="66.75" customHeight="1" x14ac:dyDescent="0.2">
      <c r="A12" s="13" t="s">
        <v>5</v>
      </c>
      <c r="B12" s="99" t="s">
        <v>78</v>
      </c>
      <c r="C12" s="99"/>
    </row>
    <row r="13" spans="1:3" ht="6" customHeight="1" x14ac:dyDescent="0.2">
      <c r="A13" s="14"/>
      <c r="B13" s="15"/>
      <c r="C13" s="12"/>
    </row>
    <row r="14" spans="1:3" x14ac:dyDescent="0.2">
      <c r="A14" s="16"/>
      <c r="B14" s="100" t="s">
        <v>6</v>
      </c>
      <c r="C14" s="100"/>
    </row>
    <row r="15" spans="1:3" x14ac:dyDescent="0.2">
      <c r="A15" s="17"/>
      <c r="B15" s="100" t="s">
        <v>7</v>
      </c>
      <c r="C15" s="100"/>
    </row>
    <row r="16" spans="1:3" x14ac:dyDescent="0.2">
      <c r="A16" s="17"/>
      <c r="B16" s="100" t="s">
        <v>8</v>
      </c>
      <c r="C16" s="100"/>
    </row>
    <row r="17" spans="1:3" ht="6" customHeight="1" x14ac:dyDescent="0.2">
      <c r="A17" s="17"/>
      <c r="B17" s="15"/>
      <c r="C17" s="12"/>
    </row>
    <row r="18" spans="1:3" x14ac:dyDescent="0.2">
      <c r="A18" s="13" t="s">
        <v>9</v>
      </c>
      <c r="B18" s="95" t="s">
        <v>6</v>
      </c>
      <c r="C18" s="95"/>
    </row>
    <row r="19" spans="1:3" ht="6" customHeight="1" x14ac:dyDescent="0.2">
      <c r="A19" s="13"/>
      <c r="B19" s="18"/>
      <c r="C19" s="12"/>
    </row>
    <row r="20" spans="1:3" ht="27" customHeight="1" x14ac:dyDescent="0.2">
      <c r="A20" s="17"/>
      <c r="B20" s="99" t="s">
        <v>10</v>
      </c>
      <c r="C20" s="99"/>
    </row>
    <row r="21" spans="1:3" ht="6" customHeight="1" x14ac:dyDescent="0.2">
      <c r="A21" s="17"/>
      <c r="B21" s="19"/>
      <c r="C21" s="12"/>
    </row>
    <row r="22" spans="1:3" ht="54" customHeight="1" x14ac:dyDescent="0.2">
      <c r="A22" s="17"/>
      <c r="B22" s="99" t="s">
        <v>11</v>
      </c>
      <c r="C22" s="99"/>
    </row>
    <row r="23" spans="1:3" ht="6" customHeight="1" x14ac:dyDescent="0.2">
      <c r="A23" s="17"/>
      <c r="B23" s="19"/>
      <c r="C23" s="12"/>
    </row>
    <row r="24" spans="1:3" x14ac:dyDescent="0.2">
      <c r="A24" s="13" t="s">
        <v>12</v>
      </c>
      <c r="B24" s="95" t="s">
        <v>13</v>
      </c>
      <c r="C24" s="95"/>
    </row>
    <row r="25" spans="1:3" ht="6" customHeight="1" x14ac:dyDescent="0.2">
      <c r="A25" s="13"/>
      <c r="B25" s="18"/>
      <c r="C25" s="12"/>
    </row>
    <row r="26" spans="1:3" x14ac:dyDescent="0.2">
      <c r="A26" s="17"/>
      <c r="B26" s="101" t="s">
        <v>14</v>
      </c>
      <c r="C26" s="101"/>
    </row>
    <row r="27" spans="1:3" ht="27" customHeight="1" x14ac:dyDescent="0.2">
      <c r="A27" s="17"/>
      <c r="B27" s="99" t="s">
        <v>15</v>
      </c>
      <c r="C27" s="99"/>
    </row>
    <row r="28" spans="1:3" ht="6" customHeight="1" x14ac:dyDescent="0.2">
      <c r="A28" s="20"/>
      <c r="B28" s="19"/>
      <c r="C28" s="12"/>
    </row>
    <row r="29" spans="1:3" ht="27" customHeight="1" x14ac:dyDescent="0.2">
      <c r="A29" s="20"/>
      <c r="B29" s="99" t="s">
        <v>16</v>
      </c>
      <c r="C29" s="99"/>
    </row>
    <row r="30" spans="1:3" ht="6" customHeight="1" x14ac:dyDescent="0.2">
      <c r="A30" s="20"/>
      <c r="B30" s="19"/>
      <c r="C30" s="12"/>
    </row>
    <row r="31" spans="1:3" ht="40.5" customHeight="1" x14ac:dyDescent="0.2">
      <c r="A31" s="20"/>
      <c r="B31" s="99" t="s">
        <v>17</v>
      </c>
      <c r="C31" s="99"/>
    </row>
    <row r="32" spans="1:3" ht="6" customHeight="1" x14ac:dyDescent="0.2">
      <c r="A32" s="20"/>
      <c r="B32" s="19"/>
      <c r="C32" s="12"/>
    </row>
    <row r="33" spans="1:9" ht="99" customHeight="1" x14ac:dyDescent="0.2">
      <c r="A33" s="20"/>
      <c r="B33" s="99" t="s">
        <v>81</v>
      </c>
      <c r="C33" s="99"/>
    </row>
    <row r="34" spans="1:9" ht="6" customHeight="1" x14ac:dyDescent="0.2">
      <c r="A34" s="6"/>
      <c r="B34" s="21"/>
      <c r="C34" s="6"/>
    </row>
    <row r="35" spans="1:9" ht="15" customHeight="1" x14ac:dyDescent="0.2">
      <c r="A35" s="22" t="s">
        <v>18</v>
      </c>
      <c r="B35" s="6"/>
      <c r="C35" s="20"/>
    </row>
    <row r="36" spans="1:9" ht="6" customHeight="1" x14ac:dyDescent="0.25">
      <c r="A36" s="23"/>
      <c r="B36" s="24"/>
      <c r="C36" s="24"/>
    </row>
    <row r="37" spans="1:9" s="25" customFormat="1" ht="18" customHeight="1" x14ac:dyDescent="0.25">
      <c r="B37" s="26" t="s">
        <v>19</v>
      </c>
      <c r="C37" s="27"/>
      <c r="D37" s="28"/>
      <c r="E37" s="29"/>
      <c r="F37" s="28"/>
      <c r="G37" s="28"/>
      <c r="H37" s="28"/>
      <c r="I37" s="28"/>
    </row>
    <row r="38" spans="1:9" s="25" customFormat="1" ht="18" customHeight="1" x14ac:dyDescent="0.25">
      <c r="B38" s="26" t="s">
        <v>20</v>
      </c>
      <c r="C38" s="27"/>
      <c r="D38" s="28"/>
      <c r="E38" s="28"/>
      <c r="F38" s="28"/>
      <c r="G38" s="28"/>
      <c r="H38" s="28"/>
      <c r="I38" s="28"/>
    </row>
    <row r="39" spans="1:9" s="25" customFormat="1" ht="18" customHeight="1" x14ac:dyDescent="0.25">
      <c r="B39" s="26" t="s">
        <v>21</v>
      </c>
      <c r="C39" s="27"/>
      <c r="D39" s="28"/>
      <c r="E39" s="28"/>
      <c r="F39" s="28"/>
      <c r="G39" s="28"/>
      <c r="H39" s="28"/>
      <c r="I39" s="28"/>
    </row>
    <row r="40" spans="1:9" s="25" customFormat="1" ht="18" customHeight="1" x14ac:dyDescent="0.25">
      <c r="B40" s="26" t="s">
        <v>22</v>
      </c>
      <c r="C40" s="27"/>
      <c r="D40" s="28"/>
      <c r="E40" s="28"/>
      <c r="F40" s="28"/>
      <c r="G40" s="28"/>
      <c r="H40" s="28"/>
      <c r="I40" s="28"/>
    </row>
    <row r="41" spans="1:9" s="25" customFormat="1" ht="18" customHeight="1" x14ac:dyDescent="0.25">
      <c r="B41" s="26" t="s">
        <v>23</v>
      </c>
      <c r="C41" s="27"/>
      <c r="D41" s="28"/>
      <c r="E41" s="28"/>
      <c r="F41" s="28"/>
      <c r="G41" s="28"/>
      <c r="H41" s="28"/>
      <c r="I41" s="28"/>
    </row>
    <row r="42" spans="1:9" s="25" customFormat="1" ht="33.75" customHeight="1" x14ac:dyDescent="0.25">
      <c r="B42" s="30" t="s">
        <v>24</v>
      </c>
      <c r="C42" s="31"/>
      <c r="D42" s="28"/>
      <c r="E42" s="28"/>
      <c r="F42" s="28"/>
      <c r="G42" s="28"/>
      <c r="H42" s="28"/>
      <c r="I42" s="28"/>
    </row>
    <row r="43" spans="1:9" s="25" customFormat="1" ht="18" customHeight="1" x14ac:dyDescent="0.25">
      <c r="B43" s="26" t="s">
        <v>25</v>
      </c>
      <c r="C43" s="27"/>
      <c r="D43" s="28"/>
      <c r="E43" s="28"/>
      <c r="F43" s="28"/>
      <c r="G43" s="28"/>
      <c r="H43" s="28"/>
      <c r="I43" s="28"/>
    </row>
    <row r="44" spans="1:9" s="25" customFormat="1" ht="18" customHeight="1" x14ac:dyDescent="0.25">
      <c r="B44" s="26" t="s">
        <v>26</v>
      </c>
      <c r="C44" s="27"/>
      <c r="D44" s="28"/>
      <c r="E44" s="28"/>
      <c r="F44" s="28"/>
      <c r="G44" s="28"/>
      <c r="H44" s="28"/>
      <c r="I44" s="28"/>
    </row>
    <row r="45" spans="1:9" s="25" customFormat="1" ht="18" customHeight="1" x14ac:dyDescent="0.25">
      <c r="B45" s="26" t="s">
        <v>27</v>
      </c>
      <c r="C45" s="32"/>
      <c r="D45" s="28"/>
      <c r="E45" s="28"/>
      <c r="F45" s="28"/>
      <c r="G45" s="28"/>
      <c r="H45" s="28"/>
      <c r="I45" s="28"/>
    </row>
    <row r="46" spans="1:9" ht="8.25" customHeight="1" x14ac:dyDescent="0.25">
      <c r="A46"/>
      <c r="B46"/>
      <c r="C46"/>
      <c r="D46"/>
      <c r="E46"/>
      <c r="F46"/>
      <c r="G46"/>
      <c r="H46"/>
      <c r="I46"/>
    </row>
    <row r="47" spans="1:9" x14ac:dyDescent="0.2">
      <c r="B47" s="33"/>
    </row>
    <row r="48" spans="1:9" x14ac:dyDescent="0.2">
      <c r="B48" s="33"/>
    </row>
    <row r="49" spans="2:2" x14ac:dyDescent="0.2">
      <c r="B49" s="33"/>
    </row>
    <row r="50" spans="2:2" x14ac:dyDescent="0.2">
      <c r="B50" s="33"/>
    </row>
    <row r="51" spans="2:2" x14ac:dyDescent="0.2">
      <c r="B51" s="33"/>
    </row>
    <row r="52" spans="2:2" x14ac:dyDescent="0.2">
      <c r="B52" s="33"/>
    </row>
    <row r="53" spans="2:2" x14ac:dyDescent="0.2">
      <c r="B53" s="33"/>
    </row>
    <row r="54" spans="2:2" x14ac:dyDescent="0.2">
      <c r="B54" s="33"/>
    </row>
    <row r="55" spans="2:2" x14ac:dyDescent="0.2">
      <c r="B55" s="33"/>
    </row>
    <row r="56" spans="2:2" x14ac:dyDescent="0.2">
      <c r="B56" s="33"/>
    </row>
    <row r="57" spans="2:2" x14ac:dyDescent="0.2">
      <c r="B57" s="33"/>
    </row>
  </sheetData>
  <sheetProtection password="C6C6" sheet="1" objects="1" scenarios="1"/>
  <mergeCells count="17">
    <mergeCell ref="B26:C26"/>
    <mergeCell ref="B27:C27"/>
    <mergeCell ref="B29:C29"/>
    <mergeCell ref="B31:C31"/>
    <mergeCell ref="B33:C33"/>
    <mergeCell ref="B24:C24"/>
    <mergeCell ref="A1:C1"/>
    <mergeCell ref="A5:B5"/>
    <mergeCell ref="A6:C6"/>
    <mergeCell ref="B10:C10"/>
    <mergeCell ref="B12:C12"/>
    <mergeCell ref="B14:C14"/>
    <mergeCell ref="B15:C15"/>
    <mergeCell ref="B16:C16"/>
    <mergeCell ref="B18:C18"/>
    <mergeCell ref="B20:C20"/>
    <mergeCell ref="B22:C22"/>
  </mergeCells>
  <conditionalFormatting sqref="C37:C45">
    <cfRule type="expression" dxfId="11" priority="1">
      <formula>$C37&gt;0</formula>
    </cfRule>
  </conditionalFormatting>
  <pageMargins left="0.7" right="0.7" top="0.75" bottom="0.75" header="0.3" footer="0.3"/>
  <pageSetup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topLeftCell="A13" zoomScaleNormal="100" workbookViewId="0">
      <selection activeCell="B15" sqref="B15:C15"/>
    </sheetView>
  </sheetViews>
  <sheetFormatPr defaultColWidth="9.140625" defaultRowHeight="15" x14ac:dyDescent="0.25"/>
  <cols>
    <col min="1" max="1" width="7.42578125" customWidth="1"/>
    <col min="2" max="2" width="50.42578125" customWidth="1"/>
    <col min="3" max="3" width="7" customWidth="1"/>
    <col min="4" max="4" width="20.85546875" customWidth="1"/>
    <col min="5" max="5" width="3.7109375" customWidth="1"/>
  </cols>
  <sheetData>
    <row r="1" spans="1:5" x14ac:dyDescent="0.25">
      <c r="B1" s="34" t="s">
        <v>28</v>
      </c>
      <c r="C1" s="106">
        <f>'F-1 Fin Proposal Instructions'!C37</f>
        <v>0</v>
      </c>
      <c r="D1" s="106"/>
    </row>
    <row r="2" spans="1:5" x14ac:dyDescent="0.25">
      <c r="B2" s="35" t="s">
        <v>29</v>
      </c>
      <c r="C2" s="107">
        <f>'F-1 Fin Proposal Instructions'!C45</f>
        <v>0</v>
      </c>
      <c r="D2" s="107"/>
    </row>
    <row r="3" spans="1:5" ht="6" customHeight="1" x14ac:dyDescent="0.25">
      <c r="A3" s="36"/>
      <c r="B3" s="37"/>
      <c r="C3" s="37"/>
      <c r="D3" s="38"/>
      <c r="E3" s="1"/>
    </row>
    <row r="4" spans="1:5" ht="6" customHeight="1" x14ac:dyDescent="0.25"/>
    <row r="5" spans="1:5" ht="20.25" x14ac:dyDescent="0.25">
      <c r="A5" s="39" t="s">
        <v>30</v>
      </c>
    </row>
    <row r="6" spans="1:5" ht="18" x14ac:dyDescent="0.25">
      <c r="A6" s="7" t="s">
        <v>6</v>
      </c>
      <c r="B6" s="1"/>
      <c r="C6" s="1"/>
      <c r="D6" s="1"/>
    </row>
    <row r="7" spans="1:5" ht="6" customHeight="1" x14ac:dyDescent="0.25">
      <c r="A7" s="7"/>
      <c r="B7" s="1"/>
      <c r="C7" s="1"/>
      <c r="D7" s="1"/>
    </row>
    <row r="8" spans="1:5" ht="23.25" x14ac:dyDescent="0.25">
      <c r="A8" s="108" t="s">
        <v>31</v>
      </c>
      <c r="B8" s="108"/>
      <c r="C8" s="108"/>
      <c r="D8" s="108"/>
    </row>
    <row r="9" spans="1:5" ht="6" customHeight="1" x14ac:dyDescent="0.25">
      <c r="A9" s="1"/>
      <c r="B9" s="1"/>
      <c r="C9" s="1"/>
      <c r="D9" s="1"/>
    </row>
    <row r="10" spans="1:5" ht="30" customHeight="1" x14ac:dyDescent="0.25">
      <c r="A10" s="109" t="s">
        <v>32</v>
      </c>
      <c r="B10" s="109"/>
      <c r="C10" s="109"/>
      <c r="D10" s="109"/>
    </row>
    <row r="11" spans="1:5" ht="9" customHeight="1" x14ac:dyDescent="0.25">
      <c r="A11" s="1"/>
      <c r="B11" s="1"/>
      <c r="C11" s="1"/>
      <c r="D11" s="1"/>
    </row>
    <row r="12" spans="1:5" x14ac:dyDescent="0.25">
      <c r="A12" s="110" t="s">
        <v>33</v>
      </c>
      <c r="B12" s="111"/>
      <c r="C12" s="111"/>
      <c r="D12" s="40" t="s">
        <v>34</v>
      </c>
    </row>
    <row r="13" spans="1:5" x14ac:dyDescent="0.25">
      <c r="A13" s="112"/>
      <c r="B13" s="113"/>
      <c r="C13" s="113"/>
      <c r="D13" s="40" t="s">
        <v>35</v>
      </c>
    </row>
    <row r="14" spans="1:5" ht="30" customHeight="1" x14ac:dyDescent="0.25">
      <c r="A14" s="41" t="s">
        <v>36</v>
      </c>
      <c r="B14" s="114" t="s">
        <v>77</v>
      </c>
      <c r="C14" s="115"/>
      <c r="D14" s="42"/>
    </row>
    <row r="15" spans="1:5" ht="78.75" customHeight="1" x14ac:dyDescent="0.25">
      <c r="A15" s="41" t="s">
        <v>37</v>
      </c>
      <c r="B15" s="102" t="s">
        <v>38</v>
      </c>
      <c r="C15" s="103"/>
      <c r="D15" s="42"/>
    </row>
    <row r="16" spans="1:5" ht="78.75" customHeight="1" x14ac:dyDescent="0.25">
      <c r="A16" s="41" t="s">
        <v>39</v>
      </c>
      <c r="B16" s="102" t="s">
        <v>40</v>
      </c>
      <c r="C16" s="103"/>
      <c r="D16" s="42"/>
    </row>
    <row r="17" spans="1:5" ht="30" customHeight="1" x14ac:dyDescent="0.25">
      <c r="A17" s="41" t="s">
        <v>41</v>
      </c>
      <c r="B17" s="102" t="s">
        <v>42</v>
      </c>
      <c r="C17" s="103"/>
      <c r="D17" s="42"/>
    </row>
    <row r="19" spans="1:5" x14ac:dyDescent="0.25">
      <c r="D19" s="43"/>
      <c r="E19" s="43"/>
    </row>
    <row r="20" spans="1:5" x14ac:dyDescent="0.25">
      <c r="A20" s="44" t="s">
        <v>43</v>
      </c>
      <c r="B20" s="45"/>
      <c r="C20" s="45"/>
      <c r="D20" s="104" t="s">
        <v>44</v>
      </c>
      <c r="E20" s="105"/>
    </row>
    <row r="21" spans="1:5" ht="6" customHeight="1" x14ac:dyDescent="0.25"/>
  </sheetData>
  <sheetProtection password="C6C6" sheet="1" objects="1" scenarios="1"/>
  <mergeCells count="10">
    <mergeCell ref="B15:C15"/>
    <mergeCell ref="B16:C16"/>
    <mergeCell ref="B17:C17"/>
    <mergeCell ref="D20:E20"/>
    <mergeCell ref="C1:D1"/>
    <mergeCell ref="C2:D2"/>
    <mergeCell ref="A8:D8"/>
    <mergeCell ref="A10:D10"/>
    <mergeCell ref="A12:C13"/>
    <mergeCell ref="B14:C14"/>
  </mergeCells>
  <conditionalFormatting sqref="D14:D17">
    <cfRule type="expression" dxfId="10" priority="1">
      <formula>$D14&gt;0</formula>
    </cfRule>
  </conditionalFormatting>
  <dataValidations count="1">
    <dataValidation type="list" allowBlank="1" showInputMessage="1" showErrorMessage="1" sqref="D14:D17">
      <formula1>YesNo</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4"/>
  <sheetViews>
    <sheetView showGridLines="0" topLeftCell="A10" workbookViewId="0">
      <selection activeCell="C27" sqref="C27"/>
    </sheetView>
  </sheetViews>
  <sheetFormatPr defaultRowHeight="15" x14ac:dyDescent="0.25"/>
  <cols>
    <col min="1" max="1" width="17.7109375" customWidth="1"/>
    <col min="2" max="2" width="18.5703125" customWidth="1"/>
    <col min="3" max="3" width="60.140625" customWidth="1"/>
  </cols>
  <sheetData>
    <row r="1" spans="1:3" x14ac:dyDescent="0.25">
      <c r="B1" s="34" t="s">
        <v>28</v>
      </c>
      <c r="C1" s="46">
        <f>'F-1 Fin Proposal Instructions'!C37</f>
        <v>0</v>
      </c>
    </row>
    <row r="2" spans="1:3" x14ac:dyDescent="0.25">
      <c r="A2" s="47"/>
      <c r="B2" s="48" t="s">
        <v>29</v>
      </c>
      <c r="C2" s="49">
        <f>'F-1 Fin Proposal Instructions'!C45</f>
        <v>0</v>
      </c>
    </row>
    <row r="3" spans="1:3" ht="6" customHeight="1" x14ac:dyDescent="0.25">
      <c r="A3" s="116"/>
      <c r="B3" s="116"/>
      <c r="C3" s="116"/>
    </row>
    <row r="4" spans="1:3" ht="6" customHeight="1" x14ac:dyDescent="0.25">
      <c r="A4" s="47"/>
      <c r="B4" s="47"/>
      <c r="C4" s="47"/>
    </row>
    <row r="5" spans="1:3" ht="20.25" x14ac:dyDescent="0.25">
      <c r="A5" s="39" t="s">
        <v>30</v>
      </c>
      <c r="B5" s="47"/>
      <c r="C5" s="47"/>
    </row>
    <row r="6" spans="1:3" ht="18" x14ac:dyDescent="0.25">
      <c r="A6" s="7" t="s">
        <v>7</v>
      </c>
      <c r="B6" s="6"/>
      <c r="C6" s="6"/>
    </row>
    <row r="7" spans="1:3" ht="6" customHeight="1" x14ac:dyDescent="0.25">
      <c r="A7" s="7"/>
      <c r="B7" s="6"/>
      <c r="C7" s="6"/>
    </row>
    <row r="8" spans="1:3" ht="23.25" x14ac:dyDescent="0.25">
      <c r="A8" s="98" t="s">
        <v>31</v>
      </c>
      <c r="B8" s="98"/>
      <c r="C8" s="98"/>
    </row>
    <row r="9" spans="1:3" ht="6" customHeight="1" x14ac:dyDescent="0.25">
      <c r="A9" s="6"/>
      <c r="B9" s="6"/>
      <c r="C9" s="6"/>
    </row>
    <row r="10" spans="1:3" ht="28.5" customHeight="1" x14ac:dyDescent="0.25">
      <c r="A10" s="117" t="s">
        <v>32</v>
      </c>
      <c r="B10" s="117"/>
      <c r="C10" s="117"/>
    </row>
    <row r="11" spans="1:3" ht="6" customHeight="1" x14ac:dyDescent="0.25">
      <c r="A11" s="6"/>
      <c r="B11" s="6"/>
      <c r="C11" s="6"/>
    </row>
    <row r="12" spans="1:3" ht="28.5" customHeight="1" x14ac:dyDescent="0.25">
      <c r="A12" s="118" t="s">
        <v>45</v>
      </c>
      <c r="B12" s="118"/>
      <c r="C12" s="118"/>
    </row>
    <row r="13" spans="1:3" ht="6" customHeight="1" x14ac:dyDescent="0.25">
      <c r="A13" s="50"/>
      <c r="B13" s="50"/>
      <c r="C13" s="50"/>
    </row>
    <row r="14" spans="1:3" ht="30" customHeight="1" x14ac:dyDescent="0.25">
      <c r="A14" s="119" t="s">
        <v>46</v>
      </c>
      <c r="B14" s="119"/>
      <c r="C14" s="119"/>
    </row>
    <row r="15" spans="1:3" ht="6" customHeight="1" x14ac:dyDescent="0.25">
      <c r="A15" s="51"/>
      <c r="B15" s="51"/>
      <c r="C15" s="52"/>
    </row>
    <row r="16" spans="1:3" ht="38.25" x14ac:dyDescent="0.25">
      <c r="A16" s="53" t="s">
        <v>47</v>
      </c>
      <c r="B16" s="54" t="s">
        <v>48</v>
      </c>
      <c r="C16" s="55" t="s">
        <v>49</v>
      </c>
    </row>
    <row r="17" spans="1:3" x14ac:dyDescent="0.25">
      <c r="A17" s="56"/>
      <c r="B17" s="56"/>
      <c r="C17" s="94"/>
    </row>
    <row r="18" spans="1:3" x14ac:dyDescent="0.25">
      <c r="A18" s="56"/>
      <c r="B18" s="56"/>
      <c r="C18" s="94"/>
    </row>
    <row r="19" spans="1:3" x14ac:dyDescent="0.25">
      <c r="A19" s="56"/>
      <c r="B19" s="56"/>
      <c r="C19" s="94"/>
    </row>
    <row r="20" spans="1:3" x14ac:dyDescent="0.25">
      <c r="A20" s="56"/>
      <c r="B20" s="56"/>
      <c r="C20" s="94"/>
    </row>
    <row r="21" spans="1:3" x14ac:dyDescent="0.25">
      <c r="A21" s="56"/>
      <c r="B21" s="56"/>
      <c r="C21" s="94"/>
    </row>
    <row r="22" spans="1:3" x14ac:dyDescent="0.25">
      <c r="A22" s="56"/>
      <c r="B22" s="56"/>
      <c r="C22" s="94"/>
    </row>
    <row r="23" spans="1:3" x14ac:dyDescent="0.25">
      <c r="A23" s="56"/>
      <c r="B23" s="56"/>
      <c r="C23" s="94"/>
    </row>
    <row r="24" spans="1:3" x14ac:dyDescent="0.25">
      <c r="A24" s="56"/>
      <c r="B24" s="56"/>
      <c r="C24" s="94"/>
    </row>
    <row r="25" spans="1:3" x14ac:dyDescent="0.25">
      <c r="A25" s="56"/>
      <c r="B25" s="56"/>
      <c r="C25" s="94"/>
    </row>
    <row r="26" spans="1:3" x14ac:dyDescent="0.25">
      <c r="A26" s="56"/>
      <c r="B26" s="56"/>
      <c r="C26" s="94"/>
    </row>
    <row r="27" spans="1:3" x14ac:dyDescent="0.25">
      <c r="A27" s="56"/>
      <c r="B27" s="56"/>
      <c r="C27" s="94"/>
    </row>
    <row r="28" spans="1:3" x14ac:dyDescent="0.25">
      <c r="A28" s="56"/>
      <c r="B28" s="56"/>
      <c r="C28" s="94"/>
    </row>
    <row r="29" spans="1:3" x14ac:dyDescent="0.25">
      <c r="A29" s="56"/>
      <c r="B29" s="56"/>
      <c r="C29" s="94"/>
    </row>
    <row r="30" spans="1:3" x14ac:dyDescent="0.25">
      <c r="A30" s="56"/>
      <c r="B30" s="56"/>
      <c r="C30" s="94"/>
    </row>
    <row r="31" spans="1:3" x14ac:dyDescent="0.25">
      <c r="A31" s="56"/>
      <c r="B31" s="56"/>
      <c r="C31" s="94"/>
    </row>
    <row r="32" spans="1:3" x14ac:dyDescent="0.25">
      <c r="A32" s="20"/>
      <c r="B32" s="20"/>
      <c r="C32" s="20"/>
    </row>
    <row r="33" spans="1:3" x14ac:dyDescent="0.25">
      <c r="A33" s="20"/>
      <c r="B33" s="20"/>
      <c r="C33" s="20"/>
    </row>
    <row r="34" spans="1:3" x14ac:dyDescent="0.25">
      <c r="A34" s="20" t="s">
        <v>43</v>
      </c>
      <c r="B34" s="57"/>
      <c r="C34" s="58" t="s">
        <v>44</v>
      </c>
    </row>
  </sheetData>
  <sheetProtection password="C6C6" sheet="1" objects="1" scenarios="1"/>
  <mergeCells count="5">
    <mergeCell ref="A3:C3"/>
    <mergeCell ref="A8:C8"/>
    <mergeCell ref="A10:C10"/>
    <mergeCell ref="A12:C12"/>
    <mergeCell ref="A14:C14"/>
  </mergeCells>
  <conditionalFormatting sqref="B17:B21 B32:B33">
    <cfRule type="expression" dxfId="9" priority="9">
      <formula>$B17&gt;0</formula>
    </cfRule>
  </conditionalFormatting>
  <conditionalFormatting sqref="A17:A21 A32:A33">
    <cfRule type="expression" dxfId="8" priority="8">
      <formula>$A17&gt;0</formula>
    </cfRule>
  </conditionalFormatting>
  <conditionalFormatting sqref="C17:C21 C32:C33">
    <cfRule type="expression" dxfId="7" priority="7">
      <formula>$C17&gt;0</formula>
    </cfRule>
  </conditionalFormatting>
  <conditionalFormatting sqref="C22:C26">
    <cfRule type="expression" dxfId="6" priority="4">
      <formula>$C22&gt;0</formula>
    </cfRule>
  </conditionalFormatting>
  <conditionalFormatting sqref="B22:B26">
    <cfRule type="expression" dxfId="5" priority="6">
      <formula>$B22&gt;0</formula>
    </cfRule>
  </conditionalFormatting>
  <conditionalFormatting sqref="A22:A26">
    <cfRule type="expression" dxfId="4" priority="5">
      <formula>$A22&gt;0</formula>
    </cfRule>
  </conditionalFormatting>
  <conditionalFormatting sqref="C27:C31">
    <cfRule type="expression" dxfId="3" priority="1">
      <formula>$C27&gt;0</formula>
    </cfRule>
  </conditionalFormatting>
  <conditionalFormatting sqref="B27:B31">
    <cfRule type="expression" dxfId="2" priority="3">
      <formula>$B27&gt;0</formula>
    </cfRule>
  </conditionalFormatting>
  <conditionalFormatting sqref="A27:A31">
    <cfRule type="expression" dxfId="1" priority="2">
      <formula>$A27&gt;0</formula>
    </cfRule>
  </conditionalFormatting>
  <dataValidations count="2">
    <dataValidation type="list" allowBlank="1" showInputMessage="1" showErrorMessage="1" sqref="B17:B31">
      <formula1>ExpDev</formula1>
    </dataValidation>
    <dataValidation type="textLength" operator="lessThanOrEqual" showInputMessage="1" showErrorMessage="1" sqref="C17:C31">
      <formula1>1024</formula1>
    </dataValidation>
  </dataValidations>
  <pageMargins left="0.7" right="0.7" top="0.75" bottom="0.75" header="0.3" footer="0.3"/>
  <pageSetup scale="9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tabSelected="1" topLeftCell="A18" zoomScaleNormal="100" workbookViewId="0">
      <selection activeCell="B18" sqref="B18"/>
    </sheetView>
  </sheetViews>
  <sheetFormatPr defaultRowHeight="15" x14ac:dyDescent="0.25"/>
  <cols>
    <col min="1" max="1" width="25.28515625" customWidth="1"/>
    <col min="2" max="2" width="17.42578125" customWidth="1"/>
    <col min="3" max="8" width="14.42578125" customWidth="1"/>
  </cols>
  <sheetData>
    <row r="1" spans="1:8" x14ac:dyDescent="0.25">
      <c r="A1" s="47"/>
      <c r="B1" s="47"/>
      <c r="C1" s="47"/>
      <c r="D1" s="47"/>
      <c r="E1" s="47"/>
      <c r="F1" s="48" t="s">
        <v>28</v>
      </c>
      <c r="G1" s="106">
        <f>'F-1 Fin Proposal Instructions'!C37</f>
        <v>0</v>
      </c>
      <c r="H1" s="124"/>
    </row>
    <row r="2" spans="1:8" x14ac:dyDescent="0.25">
      <c r="A2" s="47"/>
      <c r="B2" s="47"/>
      <c r="C2" s="47"/>
      <c r="D2" s="47"/>
      <c r="E2" s="47"/>
      <c r="F2" s="48" t="s">
        <v>29</v>
      </c>
      <c r="G2" s="124">
        <f>'F-1 Fin Proposal Instructions'!C45</f>
        <v>0</v>
      </c>
      <c r="H2" s="124"/>
    </row>
    <row r="3" spans="1:8" ht="6" customHeight="1" x14ac:dyDescent="0.25">
      <c r="A3" s="116"/>
      <c r="B3" s="116"/>
      <c r="C3" s="116"/>
      <c r="D3" s="116"/>
      <c r="E3" s="116"/>
      <c r="F3" s="116"/>
      <c r="G3" s="116"/>
      <c r="H3" s="116"/>
    </row>
    <row r="4" spans="1:8" ht="6" customHeight="1" x14ac:dyDescent="0.25">
      <c r="A4" s="47"/>
      <c r="B4" s="47"/>
      <c r="C4" s="47"/>
      <c r="D4" s="47"/>
      <c r="E4" s="47"/>
      <c r="F4" s="47"/>
      <c r="G4" s="47"/>
      <c r="H4" s="47"/>
    </row>
    <row r="5" spans="1:8" ht="20.25" x14ac:dyDescent="0.25">
      <c r="A5" s="39" t="s">
        <v>30</v>
      </c>
      <c r="B5" s="47"/>
      <c r="C5" s="47"/>
      <c r="D5" s="47"/>
      <c r="E5" s="47"/>
      <c r="F5" s="47"/>
      <c r="G5" s="47"/>
      <c r="H5" s="47"/>
    </row>
    <row r="6" spans="1:8" ht="18" x14ac:dyDescent="0.25">
      <c r="A6" s="7" t="s">
        <v>13</v>
      </c>
      <c r="B6" s="6"/>
      <c r="C6" s="6"/>
      <c r="D6" s="47"/>
      <c r="E6" s="47"/>
      <c r="F6" s="47"/>
      <c r="G6" s="47"/>
      <c r="H6" s="47"/>
    </row>
    <row r="7" spans="1:8" ht="6" customHeight="1" x14ac:dyDescent="0.25">
      <c r="A7" s="7"/>
      <c r="B7" s="6"/>
      <c r="C7" s="6"/>
      <c r="D7" s="47"/>
      <c r="E7" s="59"/>
      <c r="F7" s="59"/>
      <c r="G7" s="59"/>
      <c r="H7" s="59"/>
    </row>
    <row r="8" spans="1:8" ht="23.25" x14ac:dyDescent="0.25">
      <c r="A8" s="98" t="s">
        <v>31</v>
      </c>
      <c r="B8" s="98"/>
      <c r="C8" s="98"/>
      <c r="D8" s="98"/>
      <c r="E8" s="98"/>
      <c r="F8" s="98"/>
      <c r="G8" s="98"/>
      <c r="H8" s="98"/>
    </row>
    <row r="9" spans="1:8" ht="6" customHeight="1" x14ac:dyDescent="0.25">
      <c r="A9" s="6"/>
      <c r="B9" s="6"/>
      <c r="C9" s="6"/>
      <c r="D9" s="47"/>
      <c r="E9" s="59"/>
      <c r="F9" s="59"/>
      <c r="G9" s="59"/>
      <c r="H9" s="59"/>
    </row>
    <row r="10" spans="1:8" ht="19.5" customHeight="1" x14ac:dyDescent="0.25">
      <c r="A10" s="117" t="s">
        <v>32</v>
      </c>
      <c r="B10" s="117"/>
      <c r="C10" s="117"/>
      <c r="D10" s="117"/>
      <c r="E10" s="117"/>
      <c r="F10" s="117"/>
      <c r="G10" s="117"/>
      <c r="H10" s="117"/>
    </row>
    <row r="11" spans="1:8" ht="6" customHeight="1" x14ac:dyDescent="0.25">
      <c r="A11" s="47"/>
      <c r="B11" s="60"/>
      <c r="C11" s="60"/>
      <c r="D11" s="60"/>
      <c r="E11" s="60"/>
      <c r="F11" s="60"/>
      <c r="G11" s="60"/>
      <c r="H11" s="60"/>
    </row>
    <row r="12" spans="1:8" ht="30" customHeight="1" x14ac:dyDescent="0.25">
      <c r="A12" s="125" t="s">
        <v>50</v>
      </c>
      <c r="B12" s="125"/>
      <c r="C12" s="125"/>
      <c r="D12" s="125"/>
      <c r="E12" s="125"/>
      <c r="F12" s="125"/>
      <c r="G12" s="125"/>
      <c r="H12" s="125"/>
    </row>
    <row r="13" spans="1:8" ht="6" customHeight="1" x14ac:dyDescent="0.25">
      <c r="A13" s="61"/>
      <c r="B13" s="61"/>
      <c r="C13" s="61"/>
      <c r="D13" s="61"/>
      <c r="E13" s="61"/>
      <c r="F13" s="61"/>
      <c r="G13" s="61"/>
      <c r="H13" s="61"/>
    </row>
    <row r="14" spans="1:8" ht="15.75" thickBot="1" x14ac:dyDescent="0.3">
      <c r="A14" s="120" t="s">
        <v>79</v>
      </c>
      <c r="B14" s="120"/>
      <c r="C14" s="120"/>
      <c r="D14" s="120"/>
      <c r="E14" s="120"/>
      <c r="F14" s="120"/>
      <c r="G14" s="120"/>
      <c r="H14" s="120"/>
    </row>
    <row r="15" spans="1:8" ht="25.5" x14ac:dyDescent="0.25">
      <c r="A15" s="62" t="s">
        <v>51</v>
      </c>
      <c r="B15" s="63"/>
      <c r="C15" s="63" t="s">
        <v>52</v>
      </c>
      <c r="D15" s="63" t="s">
        <v>53</v>
      </c>
      <c r="E15" s="63" t="s">
        <v>54</v>
      </c>
      <c r="F15" s="63" t="s">
        <v>55</v>
      </c>
      <c r="G15" s="63" t="s">
        <v>56</v>
      </c>
      <c r="H15" s="64" t="s">
        <v>76</v>
      </c>
    </row>
    <row r="16" spans="1:8" x14ac:dyDescent="0.25">
      <c r="A16" s="65" t="s">
        <v>57</v>
      </c>
      <c r="B16" s="66"/>
      <c r="C16" s="66"/>
      <c r="D16" s="66"/>
      <c r="E16" s="66"/>
      <c r="F16" s="66"/>
      <c r="G16" s="66"/>
      <c r="H16" s="67"/>
    </row>
    <row r="17" spans="1:8" x14ac:dyDescent="0.25">
      <c r="A17" s="68" t="s">
        <v>58</v>
      </c>
      <c r="B17" s="69" t="s">
        <v>59</v>
      </c>
      <c r="C17" s="70"/>
      <c r="D17" s="70"/>
      <c r="E17" s="70"/>
      <c r="F17" s="70"/>
      <c r="G17" s="70"/>
      <c r="H17" s="70"/>
    </row>
    <row r="18" spans="1:8" ht="26.25" x14ac:dyDescent="0.25">
      <c r="A18" s="71" t="s">
        <v>80</v>
      </c>
      <c r="B18" s="72">
        <v>55700</v>
      </c>
      <c r="C18" s="73"/>
      <c r="D18" s="73"/>
      <c r="E18" s="73"/>
      <c r="F18" s="73"/>
      <c r="G18" s="73"/>
      <c r="H18" s="74"/>
    </row>
    <row r="19" spans="1:8" x14ac:dyDescent="0.25">
      <c r="A19" s="71" t="s">
        <v>71</v>
      </c>
      <c r="B19" s="74"/>
      <c r="C19" s="75">
        <f>C18*$B$18*12</f>
        <v>0</v>
      </c>
      <c r="D19" s="75">
        <f t="shared" ref="D19:G19" si="0">D18*$B$18*12</f>
        <v>0</v>
      </c>
      <c r="E19" s="75">
        <f t="shared" si="0"/>
        <v>0</v>
      </c>
      <c r="F19" s="75">
        <f t="shared" si="0"/>
        <v>0</v>
      </c>
      <c r="G19" s="75">
        <f t="shared" si="0"/>
        <v>0</v>
      </c>
      <c r="H19" s="76">
        <f>SUM(C19:G19)</f>
        <v>0</v>
      </c>
    </row>
    <row r="20" spans="1:8" ht="25.5" x14ac:dyDescent="0.25">
      <c r="A20" s="77" t="s">
        <v>60</v>
      </c>
      <c r="B20" s="78" t="s">
        <v>61</v>
      </c>
      <c r="C20" s="70"/>
      <c r="D20" s="70"/>
      <c r="E20" s="70"/>
      <c r="F20" s="70"/>
      <c r="G20" s="70"/>
      <c r="H20" s="70"/>
    </row>
    <row r="21" spans="1:8" x14ac:dyDescent="0.25">
      <c r="A21" s="79" t="s">
        <v>62</v>
      </c>
      <c r="B21" s="80">
        <v>48</v>
      </c>
      <c r="C21" s="81"/>
      <c r="D21" s="81"/>
      <c r="E21" s="81"/>
      <c r="F21" s="81"/>
      <c r="G21" s="81"/>
      <c r="H21" s="70"/>
    </row>
    <row r="22" spans="1:8" x14ac:dyDescent="0.25">
      <c r="A22" s="82" t="s">
        <v>72</v>
      </c>
      <c r="B22" s="70"/>
      <c r="C22" s="75">
        <f>$B$21*C21</f>
        <v>0</v>
      </c>
      <c r="D22" s="75">
        <f t="shared" ref="D22:G22" si="1">$B$21*D21</f>
        <v>0</v>
      </c>
      <c r="E22" s="75">
        <f t="shared" si="1"/>
        <v>0</v>
      </c>
      <c r="F22" s="75">
        <f t="shared" si="1"/>
        <v>0</v>
      </c>
      <c r="G22" s="75">
        <f t="shared" si="1"/>
        <v>0</v>
      </c>
      <c r="H22" s="76">
        <f>SUM(C22:G22)</f>
        <v>0</v>
      </c>
    </row>
    <row r="23" spans="1:8" x14ac:dyDescent="0.25">
      <c r="A23" s="77" t="s">
        <v>63</v>
      </c>
      <c r="B23" s="69"/>
      <c r="C23" s="83"/>
      <c r="D23" s="83"/>
      <c r="E23" s="83"/>
      <c r="F23" s="83"/>
      <c r="G23" s="83"/>
      <c r="H23" s="84"/>
    </row>
    <row r="24" spans="1:8" ht="26.25" x14ac:dyDescent="0.25">
      <c r="A24" s="85" t="s">
        <v>75</v>
      </c>
      <c r="B24" s="86"/>
      <c r="C24" s="75">
        <f>C22+C19</f>
        <v>0</v>
      </c>
      <c r="D24" s="75">
        <f t="shared" ref="D24:G24" si="2">D22+D19</f>
        <v>0</v>
      </c>
      <c r="E24" s="75">
        <f t="shared" si="2"/>
        <v>0</v>
      </c>
      <c r="F24" s="75">
        <f t="shared" si="2"/>
        <v>0</v>
      </c>
      <c r="G24" s="75">
        <f t="shared" si="2"/>
        <v>0</v>
      </c>
      <c r="H24" s="76">
        <f>SUM(C24:G24)</f>
        <v>0</v>
      </c>
    </row>
    <row r="25" spans="1:8" x14ac:dyDescent="0.25">
      <c r="A25" s="87" t="s">
        <v>64</v>
      </c>
      <c r="B25" s="88"/>
      <c r="C25" s="88"/>
      <c r="D25" s="88"/>
      <c r="E25" s="88"/>
      <c r="F25" s="88"/>
      <c r="G25" s="88"/>
      <c r="H25" s="89"/>
    </row>
    <row r="26" spans="1:8" ht="25.5" x14ac:dyDescent="0.25">
      <c r="A26" s="77" t="s">
        <v>65</v>
      </c>
      <c r="B26" s="69" t="s">
        <v>59</v>
      </c>
      <c r="C26" s="70"/>
      <c r="D26" s="70"/>
      <c r="E26" s="70"/>
      <c r="F26" s="70"/>
      <c r="G26" s="70"/>
      <c r="H26" s="70"/>
    </row>
    <row r="27" spans="1:8" ht="26.25" x14ac:dyDescent="0.25">
      <c r="A27" s="71" t="s">
        <v>80</v>
      </c>
      <c r="B27" s="72">
        <v>55700</v>
      </c>
      <c r="C27" s="90"/>
      <c r="D27" s="90"/>
      <c r="E27" s="90"/>
      <c r="F27" s="90"/>
      <c r="G27" s="90"/>
      <c r="H27" s="74"/>
    </row>
    <row r="28" spans="1:8" x14ac:dyDescent="0.25">
      <c r="A28" s="71" t="s">
        <v>73</v>
      </c>
      <c r="B28" s="69"/>
      <c r="C28" s="75">
        <f>+B27*C27</f>
        <v>0</v>
      </c>
      <c r="D28" s="75">
        <f>+B27*D27</f>
        <v>0</v>
      </c>
      <c r="E28" s="75">
        <f>+B27*E27</f>
        <v>0</v>
      </c>
      <c r="F28" s="75">
        <f>+B27*F27</f>
        <v>0</v>
      </c>
      <c r="G28" s="75">
        <f>+B27*G27</f>
        <v>0</v>
      </c>
      <c r="H28" s="74"/>
    </row>
    <row r="29" spans="1:8" ht="51.75" x14ac:dyDescent="0.25">
      <c r="A29" s="71" t="s">
        <v>74</v>
      </c>
      <c r="B29" s="74"/>
      <c r="C29" s="75">
        <f>C28*12</f>
        <v>0</v>
      </c>
      <c r="D29" s="75">
        <f t="shared" ref="D29:G29" si="3">+D28*12</f>
        <v>0</v>
      </c>
      <c r="E29" s="75">
        <f t="shared" si="3"/>
        <v>0</v>
      </c>
      <c r="F29" s="75">
        <f t="shared" si="3"/>
        <v>0</v>
      </c>
      <c r="G29" s="75">
        <f t="shared" si="3"/>
        <v>0</v>
      </c>
      <c r="H29" s="76">
        <f>SUM(C29:G29)</f>
        <v>0</v>
      </c>
    </row>
    <row r="30" spans="1:8" ht="15.75" x14ac:dyDescent="0.25">
      <c r="A30" s="91"/>
      <c r="B30" s="60"/>
      <c r="C30" s="60"/>
      <c r="D30" s="60"/>
      <c r="E30" s="60"/>
      <c r="F30" s="60"/>
      <c r="G30" s="60"/>
      <c r="H30" s="60"/>
    </row>
    <row r="31" spans="1:8" ht="34.5" customHeight="1" x14ac:dyDescent="0.25">
      <c r="A31" s="121" t="s">
        <v>66</v>
      </c>
      <c r="B31" s="121"/>
      <c r="C31" s="121"/>
      <c r="D31" s="121"/>
      <c r="E31" s="121"/>
      <c r="F31" s="121"/>
      <c r="G31" s="121"/>
      <c r="H31" s="121"/>
    </row>
    <row r="32" spans="1:8" ht="40.5" customHeight="1" x14ac:dyDescent="0.25">
      <c r="A32" s="20" t="s">
        <v>43</v>
      </c>
      <c r="B32" s="92"/>
      <c r="C32" s="122"/>
      <c r="D32" s="123"/>
      <c r="E32" s="123"/>
      <c r="F32" s="123"/>
      <c r="G32" s="123"/>
      <c r="H32" s="93"/>
    </row>
  </sheetData>
  <sheetProtection password="C6C6" sheet="1" objects="1" scenarios="1"/>
  <mergeCells count="9">
    <mergeCell ref="A14:H14"/>
    <mergeCell ref="A31:H31"/>
    <mergeCell ref="C32:G32"/>
    <mergeCell ref="G1:H1"/>
    <mergeCell ref="G2:H2"/>
    <mergeCell ref="A3:H3"/>
    <mergeCell ref="A8:H8"/>
    <mergeCell ref="A10:H10"/>
    <mergeCell ref="A12:H12"/>
  </mergeCells>
  <conditionalFormatting sqref="C21:G21 C27:G27 C18:G18">
    <cfRule type="expression" dxfId="0" priority="1">
      <formula>C18&gt;0</formula>
    </cfRule>
  </conditionalFormatting>
  <pageMargins left="0.7" right="0.7" top="0.75" bottom="0.75" header="0.3" footer="0.3"/>
  <pageSetup scale="6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3" sqref="B3"/>
    </sheetView>
  </sheetViews>
  <sheetFormatPr defaultRowHeight="15" x14ac:dyDescent="0.25"/>
  <cols>
    <col min="2" max="2" width="14" customWidth="1"/>
  </cols>
  <sheetData>
    <row r="1" spans="1:2" x14ac:dyDescent="0.25">
      <c r="A1" t="s">
        <v>67</v>
      </c>
      <c r="B1" t="s">
        <v>69</v>
      </c>
    </row>
    <row r="2" spans="1:2" x14ac:dyDescent="0.25">
      <c r="A2" t="s">
        <v>68</v>
      </c>
      <c r="B2"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4CE92F24E15743948A43FC4FF2C6B6" ma:contentTypeVersion="7" ma:contentTypeDescription="Create a new document." ma:contentTypeScope="" ma:versionID="0f247cfa2e92a7c57caf251237b6cc52">
  <xsd:schema xmlns:xsd="http://www.w3.org/2001/XMLSchema" xmlns:xs="http://www.w3.org/2001/XMLSchema" xmlns:p="http://schemas.microsoft.com/office/2006/metadata/properties" xmlns:ns1="http://schemas.microsoft.com/sharepoint/v3" xmlns:ns2="a1de03b0-0592-40a5-b7e4-339aac32d781" targetNamespace="http://schemas.microsoft.com/office/2006/metadata/properties" ma:root="true" ma:fieldsID="5d977471b04b123a6d68ff0c4de19fbe" ns1:_="" ns2:_="">
    <xsd:import namespace="http://schemas.microsoft.com/sharepoint/v3"/>
    <xsd:import namespace="a1de03b0-0592-40a5-b7e4-339aac32d781"/>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dexed="true" ma:internalName="PublishingStartDate" ma:readOnly="false">
      <xsd:simpleType>
        <xsd:restriction base="dms:Unknown"/>
      </xsd:simpleType>
    </xsd:element>
    <xsd:element name="PublishingExpirationDate" ma:index="5" nillable="true" ma:displayName="Scheduling End Date" ma:description="" ma:hidden="true" ma:indexed="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de03b0-0592-40a5-b7e4-339aac32d781" elementFormDefault="qualified">
    <xsd:import namespace="http://schemas.microsoft.com/office/2006/documentManagement/types"/>
    <xsd:import namespace="http://schemas.microsoft.com/office/infopath/2007/PartnerControls"/>
    <xsd:element name="Year" ma:index="6" nillable="true" ma:displayName="Year" ma:description="(used for analytics docs only)" ma:indexed="true" ma:internalName="Year" ma:readOnly="false">
      <xsd:simpleType>
        <xsd:restriction base="dms:Text">
          <xsd:maxLength value="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ear xmlns="a1de03b0-0592-40a5-b7e4-339aac32d781" xsi:nil="true"/>
  </documentManagement>
</p:properties>
</file>

<file path=customXml/itemProps1.xml><?xml version="1.0" encoding="utf-8"?>
<ds:datastoreItem xmlns:ds="http://schemas.openxmlformats.org/officeDocument/2006/customXml" ds:itemID="{4D0D1DF8-F23E-4ADA-851A-C08C35DED773}"/>
</file>

<file path=customXml/itemProps2.xml><?xml version="1.0" encoding="utf-8"?>
<ds:datastoreItem xmlns:ds="http://schemas.openxmlformats.org/officeDocument/2006/customXml" ds:itemID="{A689FCAD-DF2A-47B7-A8B9-E80DC3CC1576}"/>
</file>

<file path=customXml/itemProps3.xml><?xml version="1.0" encoding="utf-8"?>
<ds:datastoreItem xmlns:ds="http://schemas.openxmlformats.org/officeDocument/2006/customXml" ds:itemID="{339E28F6-0286-4422-981E-5AF0A4BE7A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F-1 Fin Proposal Instructions</vt:lpstr>
      <vt:lpstr>F-2 Fin Compliance Checklist</vt:lpstr>
      <vt:lpstr>F-3 Explanations &amp; Deviations</vt:lpstr>
      <vt:lpstr>F-4  Fees</vt:lpstr>
      <vt:lpstr>Drop downs</vt:lpstr>
      <vt:lpstr>ExpDev</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F10B4400008 Employee Assistance Program (EAP) Financial Forms F1-F4</dc:title>
  <dc:creator/>
  <cp:lastModifiedBy/>
  <dcterms:created xsi:type="dcterms:W3CDTF">2006-09-16T00:00:00Z</dcterms:created>
  <dcterms:modified xsi:type="dcterms:W3CDTF">2014-02-25T21:16:18Z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0x010100FE4CE92F24E15743948A43FC4FF2C6B6</vt:lpwstr>
  </property>
  <property fmtid="{D5CDD505-2E9C-101B-9397-08002B2CF9AE}" pid="3" name="Order">
    <vt:r8>101700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y fmtid="{D5CDD505-2E9C-101B-9397-08002B2CF9AE}" pid="9" name="display_urn">
    <vt:lpwstr>Jerry Scherer</vt:lpwstr>
  </property>
</Properties>
</file>