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P:\DYdesktop backup\"/>
    </mc:Choice>
  </mc:AlternateContent>
  <bookViews>
    <workbookView xWindow="0" yWindow="0" windowWidth="17970" windowHeight="8700"/>
  </bookViews>
  <sheets>
    <sheet name="Instructions" sheetId="7" r:id="rId1"/>
    <sheet name="Year 1 F-1" sheetId="1" r:id="rId2"/>
    <sheet name="Year 2 F-2" sheetId="2" r:id="rId3"/>
    <sheet name="Year 3 F-3" sheetId="3" r:id="rId4"/>
    <sheet name="Year 4 F-4" sheetId="4" r:id="rId5"/>
    <sheet name="Year 5 F-5" sheetId="5" r:id="rId6"/>
    <sheet name="Grand Totals F-6" sheetId="6" r:id="rId7"/>
  </sheets>
  <definedNames>
    <definedName name="_xlnm.Print_Area" localSheetId="6">'Grand Totals F-6'!$A$1:$G$27</definedName>
    <definedName name="_xlnm.Print_Area" localSheetId="0">Instructions!$A$1:$A$14</definedName>
    <definedName name="_xlnm.Print_Area" localSheetId="1">'Year 1 F-1'!$A$1:$D$11</definedName>
    <definedName name="_xlnm.Print_Area" localSheetId="2">'Year 2 F-2'!$A$1:$D$11</definedName>
    <definedName name="_xlnm.Print_Area" localSheetId="3">'Year 3 F-3'!$A$1:$D$11</definedName>
    <definedName name="_xlnm.Print_Area" localSheetId="4">'Year 4 F-4'!$A$1:$D$11</definedName>
    <definedName name="_xlnm.Print_Area" localSheetId="5">'Year 5 F-5'!$A$1:$D$11</definedName>
  </definedNames>
  <calcPr calcId="162913"/>
</workbook>
</file>

<file path=xl/calcChain.xml><?xml version="1.0" encoding="utf-8"?>
<calcChain xmlns="http://schemas.openxmlformats.org/spreadsheetml/2006/main">
  <c r="D5" i="1" l="1"/>
  <c r="D4" i="1"/>
  <c r="D4" i="2" l="1"/>
  <c r="D6" i="5" l="1"/>
  <c r="D5" i="5"/>
  <c r="D4" i="5"/>
  <c r="D6" i="4"/>
  <c r="D5" i="4"/>
  <c r="D4" i="4"/>
  <c r="D6" i="3"/>
  <c r="D5" i="3"/>
  <c r="D4" i="3"/>
  <c r="D6" i="2"/>
  <c r="D5" i="2"/>
  <c r="D6" i="1"/>
  <c r="D7" i="2" l="1"/>
  <c r="C6" i="6" s="1"/>
  <c r="D7" i="1"/>
  <c r="B6" i="6" s="1"/>
  <c r="D7" i="5"/>
  <c r="F6" i="6" s="1"/>
  <c r="D7" i="4"/>
  <c r="E6" i="6" s="1"/>
  <c r="D7" i="3"/>
  <c r="D6" i="6" s="1"/>
  <c r="F8" i="6" l="1"/>
</calcChain>
</file>

<file path=xl/sharedStrings.xml><?xml version="1.0" encoding="utf-8"?>
<sst xmlns="http://schemas.openxmlformats.org/spreadsheetml/2006/main" count="85" uniqueCount="60">
  <si>
    <t>DRUG TESTING PRICES</t>
  </si>
  <si>
    <t>ESTIMATED UNIT PER YEAR*</t>
  </si>
  <si>
    <t>ESTIMATED TOTAL ANNUAL PRICE
(Year 1)</t>
  </si>
  <si>
    <t>TOTAL EST. ANNUAL CONTRACT PRICE
YEAR 1</t>
  </si>
  <si>
    <t>BID PRICE PER UNIT**
Year 1</t>
  </si>
  <si>
    <t>Financial Form F-1</t>
  </si>
  <si>
    <t>ESTIMATED TOTAL ANNUAL PRICE
(Year 3)</t>
  </si>
  <si>
    <t>ESTIMATED TOTAL ANNUAL PRICE
(Year 4)</t>
  </si>
  <si>
    <t>ESTIMATED TOTAL ANNUAL PRICE
(Year 5)</t>
  </si>
  <si>
    <t xml:space="preserve">TOTAL EST. ANNUAL CONTRACT PRICE
</t>
  </si>
  <si>
    <t>Grand Total Contract Price Years 1 thru 5</t>
  </si>
  <si>
    <t>BID PRICE PER UNIT**
Year 5</t>
  </si>
  <si>
    <t>BID PRICE PER UNIT**
Year 2</t>
  </si>
  <si>
    <t>ESTIMATED TOTAL ANNUAL PRICE
(Year 2)</t>
  </si>
  <si>
    <t>TOTAL EST. ANNUAL CONTRACT PRICE
YEAR 3</t>
  </si>
  <si>
    <t>Financial Form F-3</t>
  </si>
  <si>
    <t>BID PRICE PER UNIT**
Year 3</t>
  </si>
  <si>
    <t>Financial Form F-4</t>
  </si>
  <si>
    <t>BID PRICE PER UNIT**
Year 4</t>
  </si>
  <si>
    <t>TOTAL EST. ANNUAL CONTRACT PRICE
YEAR 4</t>
  </si>
  <si>
    <t>TOTAL EST. ANNUAL CONTRACT PRICE
YEAR 5</t>
  </si>
  <si>
    <t>Financial Form F-5</t>
  </si>
  <si>
    <t>Financial Form F-6</t>
  </si>
  <si>
    <t>Authorized Representative Signature/Date:</t>
  </si>
  <si>
    <t>Financial Form F-2</t>
  </si>
  <si>
    <r>
      <rPr>
        <b/>
        <sz val="11"/>
        <color theme="1"/>
        <rFont val="Times New Roman"/>
        <family val="1"/>
      </rPr>
      <t>A)</t>
    </r>
    <r>
      <rPr>
        <sz val="11"/>
        <color theme="1"/>
        <rFont val="Times New Roman"/>
        <family val="1"/>
      </rPr>
      <t xml:space="preserve">     All Unit and Extended Prices must be clearly entered in dollars and cents, e.g., $24.15.  Make your decimal points clear and distinct.</t>
    </r>
  </si>
  <si>
    <r>
      <rPr>
        <b/>
        <sz val="11"/>
        <color theme="1"/>
        <rFont val="Times New Roman"/>
        <family val="1"/>
      </rPr>
      <t>B)</t>
    </r>
    <r>
      <rPr>
        <sz val="11"/>
        <color theme="1"/>
        <rFont val="Times New Roman"/>
        <family val="1"/>
      </rPr>
      <t>     All Unit Prices must be the actual price per unit the State will pay for the specific item or service identified in this IFB and may not be contingent on any other factor or condition in any manner.</t>
    </r>
  </si>
  <si>
    <r>
      <rPr>
        <b/>
        <sz val="11"/>
        <color theme="1"/>
        <rFont val="Times New Roman"/>
        <family val="1"/>
      </rPr>
      <t>C) </t>
    </r>
    <r>
      <rPr>
        <sz val="11"/>
        <color theme="1"/>
        <rFont val="Times New Roman"/>
        <family val="1"/>
      </rPr>
      <t>    All calculations shall be rounded to the nearest cent, i.e., .344 shall be .34 and .345 shall be .35.</t>
    </r>
  </si>
  <si>
    <t>TOTAL EST. ANNUAL CONTRACT PRICE
YEAR 2</t>
  </si>
  <si>
    <r>
      <rPr>
        <b/>
        <sz val="11"/>
        <color theme="1"/>
        <rFont val="Times New Roman"/>
        <family val="1"/>
      </rPr>
      <t xml:space="preserve">D) </t>
    </r>
    <r>
      <rPr>
        <sz val="11"/>
        <color theme="1"/>
        <rFont val="Times New Roman"/>
        <family val="1"/>
      </rPr>
      <t xml:space="preserve">     Any goods or services required through this IFB and proposed by the vendor at No Cost to the State must be clearly entered in the Unit Price, if appropriate, and Extended Price with $0.00.</t>
    </r>
  </si>
  <si>
    <r>
      <rPr>
        <b/>
        <sz val="11"/>
        <color theme="1"/>
        <rFont val="Times New Roman"/>
        <family val="1"/>
      </rPr>
      <t xml:space="preserve">J) </t>
    </r>
    <r>
      <rPr>
        <sz val="11"/>
        <color theme="1"/>
        <rFont val="Times New Roman"/>
        <family val="1"/>
      </rPr>
      <t xml:space="preserve">  Unless indicated elsewhere in the IFB, sample amounts used for calculations on the Bid Form are typically estimates for bidding purposes only.  The Department does not guarantee a minimum or maximum number of units or usage in the performance of this Contract.</t>
    </r>
  </si>
  <si>
    <t>Submitted By:</t>
  </si>
  <si>
    <t>Authorized Signature: _______________________________________________ Date: ________________________</t>
  </si>
  <si>
    <t>Printed Name and Title: ___________________________________________________________________________</t>
  </si>
  <si>
    <t>Company Address: _______________________________________________________________________________</t>
  </si>
  <si>
    <t>Location(s) from which services will be performed (City/State): ___________________________________________</t>
  </si>
  <si>
    <t>Telephone: (_______) _______-- ____________________</t>
  </si>
  <si>
    <t>Fax: (_______) _______--____________________</t>
  </si>
  <si>
    <t>E-mail: _________________________________________</t>
  </si>
  <si>
    <t>Company Name:__________________________________________________________________________________</t>
  </si>
  <si>
    <t>* These Estimated Units are used for evaluation purposes only.  They are not a guarantee of either a minimum or maximum number of tests or expert testimony occasions that will be needed.  The contractor shall only be paid for the actual number of each test type or other unit of service listed above that is performed, at the firm unit prices contained within.</t>
  </si>
  <si>
    <t>The "Grand Total Contract Price Years 1 though 5" (Grand Totals F-6 Tab) will be compared among Bidders in order to determine the lowest Bid Price.</t>
  </si>
  <si>
    <t xml:space="preserve"> </t>
  </si>
  <si>
    <t xml:space="preserve"> ESTIMATED TOTAL ANNUAL PRICE
(Year 2)</t>
  </si>
  <si>
    <t xml:space="preserve">FEIN: _________________________________________              eMM:_________________________________________ </t>
  </si>
  <si>
    <t>The Bid Form is used to calculate the Bidder’s TOTAL BID PRICE.  Follow these instructions carefully when completing your Bid Form:</t>
  </si>
  <si>
    <r>
      <t xml:space="preserve">In order to assist each Bidder in the preparation of its Bid and to comply with the requirements of this solicitation, Bid Instructions and a Bid Form have been prepared. Each Bidder shall submit its Bid on the Bid Form in accordance with the instructions on the Bid Form and as specified herein. Do not alter the Bid Form or the Bid may be determined to be not reasonably susceptible of being selected for award. The Bid Form is to be signed and dated, where requested, by an individual who is authorized to bind the Bidder to the prices entered on the Bid Form.                                                                                                                                                                                                                                                                                                                                                                                                                       </t>
    </r>
    <r>
      <rPr>
        <b/>
        <sz val="11"/>
        <color theme="1"/>
        <rFont val="Times New Roman"/>
        <family val="1"/>
      </rPr>
      <t xml:space="preserve">All rows and columns on the Bid Sheet are locked, only the Yearly Bid Price Per Unit column is unlocked and available for Bidder's to update with specific unit prices.  The Bid Price Sheet has built in formulas to automatically calculate yearly price totals (Tab Year 1 F-1 through Tab Year 5 F-5)  as well as carrying over those yearly totals onto the Grand Totals Tab or F-6.  </t>
    </r>
  </si>
  <si>
    <r>
      <rPr>
        <b/>
        <sz val="11"/>
        <color theme="1"/>
        <rFont val="Times New Roman"/>
        <family val="1"/>
      </rPr>
      <t>E)</t>
    </r>
    <r>
      <rPr>
        <sz val="11"/>
        <color theme="1"/>
        <rFont val="Times New Roman"/>
        <family val="1"/>
      </rPr>
      <t xml:space="preserve">      Every blank in every Bid Form shall be filled in.  Any changes or corrections made to the Bid Form by the Bidder prior to submission shall be initialed and dated.</t>
    </r>
  </si>
  <si>
    <r>
      <rPr>
        <b/>
        <sz val="11"/>
        <color theme="1"/>
        <rFont val="Times New Roman"/>
        <family val="1"/>
      </rPr>
      <t>F)</t>
    </r>
    <r>
      <rPr>
        <sz val="11"/>
        <color theme="1"/>
        <rFont val="Times New Roman"/>
        <family val="1"/>
      </rPr>
      <t>      Except as instructed on the Bid Form, nothing shall be entered on or attached to the Bid Form that alters or proposes conditions or contingencies on the prices.  Alterations and/or conditions may render the Bid not reasonably susceptible of being selected for award.</t>
    </r>
  </si>
  <si>
    <r>
      <rPr>
        <b/>
        <sz val="11"/>
        <color theme="1"/>
        <rFont val="Times New Roman"/>
        <family val="1"/>
      </rPr>
      <t>G)</t>
    </r>
    <r>
      <rPr>
        <sz val="11"/>
        <color theme="1"/>
        <rFont val="Times New Roman"/>
        <family val="1"/>
      </rPr>
      <t xml:space="preserve">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21.05.03.03.F, and may cause the Bid to be rejected.  </t>
    </r>
  </si>
  <si>
    <r>
      <rPr>
        <b/>
        <sz val="11"/>
        <color theme="1"/>
        <rFont val="Times New Roman"/>
        <family val="1"/>
      </rPr>
      <t>H)</t>
    </r>
    <r>
      <rPr>
        <sz val="11"/>
        <color theme="1"/>
        <rFont val="Times New Roman"/>
        <family val="1"/>
      </rPr>
      <t xml:space="preserve">     If option years are included, Bidders must submit pricing for each option year. Any option to renew will be exercised at the sole discretion of the State and comply with all terms and conditions in force at the time the option is exercised. If exercised, the option period shall be for a period identified in the IFB at the prices entered in the Bid Form.</t>
    </r>
  </si>
  <si>
    <r>
      <rPr>
        <b/>
        <sz val="11"/>
        <color theme="1"/>
        <rFont val="Times New Roman"/>
        <family val="1"/>
      </rPr>
      <t>I)</t>
    </r>
    <r>
      <rPr>
        <sz val="11"/>
        <color theme="1"/>
        <rFont val="Times New Roman"/>
        <family val="1"/>
      </rPr>
      <t>     All Bid prices entered below are to be fully loaded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</si>
  <si>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r>
      <rPr>
        <b/>
        <sz val="11"/>
        <color theme="1"/>
        <rFont val="Times New Roman"/>
        <family val="1"/>
      </rPr>
      <t xml:space="preserve">K) </t>
    </r>
    <r>
      <rPr>
        <sz val="11"/>
        <color theme="1"/>
        <rFont val="Times New Roman"/>
        <family val="1"/>
      </rPr>
      <t xml:space="preserve"> Failure to adhere to any of these instructions may result in the Bid being determined not reasonably susceptible of being selected for award.</t>
    </r>
  </si>
  <si>
    <t>** These Bid Prices Per Unit shall be the only amounts paid to the contractor to perform all activities required in Section 3.2 of this IFB.</t>
  </si>
  <si>
    <t>PRICE PER INITIAL IMMUNOASSAY SCREENING (SEE 2.2.2.1)</t>
  </si>
  <si>
    <t>PRICE PER GC/MS CONFIRMATION                      (SEE 2.2.2.2)</t>
  </si>
  <si>
    <t>FULLY LOADED HOURLY RATED FOR EXPERT PREPERATION &amp; TESTIMONY (SEE 2.3.1)</t>
  </si>
  <si>
    <r>
      <t>PRICE PER INITIAL IMMUNOASSAY SCREENING (</t>
    </r>
    <r>
      <rPr>
        <sz val="11"/>
        <color rgb="FFFF0000"/>
        <rFont val="Calibri"/>
        <family val="2"/>
        <scheme val="minor"/>
      </rPr>
      <t>SEE 2.2.2.1</t>
    </r>
    <r>
      <rPr>
        <sz val="11"/>
        <color theme="1"/>
        <rFont val="Calibri"/>
        <family val="2"/>
        <scheme val="minor"/>
      </rPr>
      <t>)</t>
    </r>
  </si>
  <si>
    <r>
      <t>PRICE PER GC/MS CONFIRMATION                      (</t>
    </r>
    <r>
      <rPr>
        <sz val="11"/>
        <color rgb="FFFF0000"/>
        <rFont val="Calibri"/>
        <family val="2"/>
        <scheme val="minor"/>
      </rPr>
      <t>SEE 2.2.2.1</t>
    </r>
    <r>
      <rPr>
        <sz val="11"/>
        <color theme="1"/>
        <rFont val="Calibri"/>
        <family val="2"/>
        <scheme val="minor"/>
      </rPr>
      <t>)</t>
    </r>
  </si>
  <si>
    <r>
      <t>FULLY LOADED HOURLY RATED FOR EXPERT PREPERATION &amp; TESTIMONY (</t>
    </r>
    <r>
      <rPr>
        <sz val="11"/>
        <color rgb="FFFF0000"/>
        <rFont val="Calibri"/>
        <family val="2"/>
        <scheme val="minor"/>
      </rPr>
      <t>SEE 2.3.1</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</si>
</sst>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Times New Roman"/>
      <family val="1"/>
    </font>
    <font>
      <b/>
      <sz val="11"/>
      <color theme="1"/>
      <name val="Times New Roman"/>
      <family val="1"/>
    </font>
    <font>
      <sz val="10"/>
      <name val="Arial"/>
      <family val="2"/>
    </font>
    <font>
      <b/>
      <u/>
      <sz val="10"/>
      <color theme="1"/>
      <name val="Times New Roman"/>
      <family val="1"/>
    </font>
    <font>
      <sz val="12"/>
      <color theme="1"/>
      <name val="Times New Roman"/>
      <family val="1"/>
    </font>
    <font>
      <b/>
      <i/>
      <sz val="10"/>
      <color theme="1"/>
      <name val="Times New Roman"/>
      <family val="1"/>
    </font>
    <font>
      <sz val="11"/>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indexed="43"/>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1">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xf numFmtId="0" fontId="2" fillId="0" borderId="1" xfId="0" applyFont="1" applyBorder="1" applyAlignment="1">
      <alignment horizontal="center"/>
    </xf>
    <xf numFmtId="0" fontId="2" fillId="0" borderId="1" xfId="0" applyFont="1" applyFill="1" applyBorder="1" applyAlignment="1">
      <alignment horizontal="center" wrapText="1"/>
    </xf>
    <xf numFmtId="0" fontId="1" fillId="0" borderId="1" xfId="0" applyFont="1" applyBorder="1" applyAlignment="1">
      <alignment wrapText="1"/>
    </xf>
    <xf numFmtId="164" fontId="0" fillId="0" borderId="1" xfId="0" applyNumberFormat="1" applyBorder="1" applyAlignment="1">
      <alignment wrapText="1"/>
    </xf>
    <xf numFmtId="164" fontId="0" fillId="0" borderId="1" xfId="0" applyNumberFormat="1" applyBorder="1"/>
    <xf numFmtId="0" fontId="3" fillId="0" borderId="0" xfId="0" applyFont="1" applyAlignment="1">
      <alignment vertical="center" wrapText="1"/>
    </xf>
    <xf numFmtId="0" fontId="3" fillId="0" borderId="0" xfId="0" applyFont="1" applyAlignment="1">
      <alignment horizontal="left" vertical="center" wrapText="1"/>
    </xf>
    <xf numFmtId="0" fontId="5" fillId="0" borderId="0" xfId="0" applyFont="1" applyProtection="1">
      <protection locked="0"/>
    </xf>
    <xf numFmtId="0" fontId="0" fillId="0" borderId="0" xfId="0" applyAlignment="1" applyProtection="1">
      <alignment horizontal="center" wrapText="1"/>
      <protection locked="0"/>
    </xf>
    <xf numFmtId="0" fontId="0" fillId="2" borderId="0" xfId="0" applyFill="1" applyBorder="1" applyAlignment="1">
      <alignment horizontal="center"/>
    </xf>
    <xf numFmtId="0" fontId="1" fillId="0" borderId="0" xfId="0" applyFont="1" applyBorder="1" applyAlignment="1">
      <alignment wrapText="1"/>
    </xf>
    <xf numFmtId="164" fontId="0" fillId="0" borderId="0" xfId="0" applyNumberFormat="1" applyBorder="1" applyAlignment="1">
      <alignment wrapText="1"/>
    </xf>
    <xf numFmtId="164" fontId="0" fillId="0" borderId="0" xfId="0" applyNumberFormat="1" applyBorder="1"/>
    <xf numFmtId="0" fontId="1" fillId="0" borderId="0" xfId="0" applyFont="1" applyFill="1" applyBorder="1" applyAlignment="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center" wrapText="1"/>
    </xf>
    <xf numFmtId="0" fontId="2" fillId="0" borderId="1" xfId="0" applyFont="1" applyFill="1" applyBorder="1" applyAlignment="1" applyProtection="1">
      <alignment horizontal="center" wrapText="1"/>
    </xf>
    <xf numFmtId="0" fontId="0" fillId="0" borderId="1" xfId="0" applyBorder="1" applyAlignment="1" applyProtection="1">
      <alignment wrapText="1"/>
    </xf>
    <xf numFmtId="0" fontId="0" fillId="0" borderId="1" xfId="0" applyBorder="1" applyAlignment="1" applyProtection="1">
      <alignment horizontal="center" wrapText="1"/>
    </xf>
    <xf numFmtId="164" fontId="0" fillId="0" borderId="1" xfId="0" applyNumberFormat="1" applyBorder="1" applyAlignment="1" applyProtection="1">
      <alignment wrapText="1"/>
    </xf>
    <xf numFmtId="0" fontId="1" fillId="0" borderId="1" xfId="0" applyFont="1" applyBorder="1" applyAlignment="1" applyProtection="1">
      <alignment wrapText="1"/>
    </xf>
    <xf numFmtId="164" fontId="0" fillId="4" borderId="1" xfId="0" applyNumberFormat="1" applyFill="1" applyBorder="1" applyAlignment="1" applyProtection="1">
      <alignment wrapText="1"/>
      <protection locked="0"/>
    </xf>
    <xf numFmtId="0" fontId="3" fillId="0" borderId="0" xfId="0" applyFont="1" applyAlignment="1">
      <alignment wrapText="1"/>
    </xf>
    <xf numFmtId="0" fontId="3" fillId="0" borderId="0" xfId="0" applyFont="1" applyAlignment="1">
      <alignment vertical="top" wrapText="1"/>
    </xf>
    <xf numFmtId="0" fontId="6" fillId="0" borderId="0" xfId="0" applyFont="1" applyAlignment="1">
      <alignment horizontal="left" vertical="center" wrapText="1"/>
    </xf>
    <xf numFmtId="0" fontId="3" fillId="0" borderId="0" xfId="0" applyFont="1" applyAlignment="1">
      <alignment vertical="center"/>
    </xf>
    <xf numFmtId="0" fontId="7" fillId="0" borderId="0" xfId="0" applyFont="1"/>
    <xf numFmtId="0" fontId="0" fillId="0" borderId="0" xfId="0" applyBorder="1"/>
    <xf numFmtId="0" fontId="8" fillId="0" borderId="0" xfId="0" applyFont="1" applyAlignment="1">
      <alignment vertical="center" wrapText="1"/>
    </xf>
    <xf numFmtId="0" fontId="3" fillId="0" borderId="0" xfId="0" applyFont="1" applyAlignment="1" applyProtection="1">
      <alignment wrapText="1"/>
      <protection locked="0"/>
    </xf>
    <xf numFmtId="0" fontId="0" fillId="0" borderId="5" xfId="0" applyBorder="1" applyAlignment="1" applyProtection="1">
      <protection locked="0"/>
    </xf>
    <xf numFmtId="4" fontId="2" fillId="0" borderId="1" xfId="0" applyNumberFormat="1" applyFont="1" applyBorder="1" applyAlignment="1" applyProtection="1">
      <alignment horizontal="center" wrapText="1"/>
    </xf>
    <xf numFmtId="4" fontId="1" fillId="0" borderId="1" xfId="0" applyNumberFormat="1" applyFont="1" applyBorder="1" applyAlignment="1" applyProtection="1">
      <alignment wrapText="1"/>
    </xf>
    <xf numFmtId="4" fontId="0" fillId="0" borderId="0" xfId="0" applyNumberFormat="1" applyAlignment="1">
      <alignment wrapText="1"/>
    </xf>
    <xf numFmtId="4" fontId="0" fillId="0" borderId="0" xfId="0" applyNumberFormat="1" applyAlignment="1"/>
    <xf numFmtId="4" fontId="0" fillId="0" borderId="0" xfId="0" applyNumberFormat="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3" borderId="5" xfId="0" applyFill="1" applyBorder="1" applyAlignment="1" applyProtection="1">
      <alignment horizontal="center" wrapText="1"/>
      <protection locked="0"/>
    </xf>
    <xf numFmtId="0" fontId="0" fillId="0" borderId="0" xfId="0" applyAlignment="1">
      <alignment horizontal="left" wrapText="1"/>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showRuler="0" view="pageLayout" zoomScale="177" zoomScaleNormal="120" zoomScalePageLayoutView="177" workbookViewId="0"/>
  </sheetViews>
  <sheetFormatPr defaultRowHeight="15" x14ac:dyDescent="0.25"/>
  <cols>
    <col min="1" max="1" width="127.85546875" style="1" customWidth="1"/>
    <col min="2" max="2" width="54.5703125" customWidth="1"/>
  </cols>
  <sheetData>
    <row r="1" spans="1:13" ht="102.75" customHeight="1" x14ac:dyDescent="0.25">
      <c r="A1" s="27" t="s">
        <v>46</v>
      </c>
      <c r="B1" s="32"/>
      <c r="C1" s="1"/>
      <c r="D1" s="1"/>
      <c r="E1" s="1"/>
      <c r="F1" s="1"/>
      <c r="G1" s="1"/>
      <c r="H1" s="1"/>
      <c r="I1" s="1"/>
      <c r="J1" s="1"/>
      <c r="K1" s="1"/>
      <c r="L1" s="1"/>
      <c r="M1" s="1"/>
    </row>
    <row r="2" spans="1:13" ht="9.75" customHeight="1" x14ac:dyDescent="0.25">
      <c r="A2" s="27"/>
      <c r="C2" s="1"/>
      <c r="D2" s="1"/>
      <c r="E2" s="1"/>
      <c r="F2" s="1"/>
      <c r="G2" s="1"/>
      <c r="H2" s="1"/>
      <c r="I2" s="1"/>
      <c r="J2" s="1"/>
      <c r="K2" s="1"/>
      <c r="L2" s="1"/>
      <c r="M2" s="1"/>
    </row>
    <row r="3" spans="1:13" ht="20.25" customHeight="1" x14ac:dyDescent="0.25">
      <c r="A3" s="28" t="s">
        <v>45</v>
      </c>
      <c r="B3" s="32"/>
      <c r="C3" s="1"/>
      <c r="D3" s="1"/>
      <c r="E3" s="1"/>
      <c r="F3" s="1"/>
      <c r="G3" s="1"/>
      <c r="H3" s="1"/>
      <c r="I3" s="1"/>
      <c r="J3" s="1"/>
      <c r="K3" s="1"/>
      <c r="L3" s="1"/>
      <c r="M3" s="1"/>
    </row>
    <row r="4" spans="1:13" x14ac:dyDescent="0.25">
      <c r="A4" s="26" t="s">
        <v>25</v>
      </c>
      <c r="B4" s="29"/>
      <c r="C4" s="31"/>
      <c r="D4" s="31"/>
      <c r="E4" s="31"/>
      <c r="F4" s="31"/>
      <c r="G4" s="31"/>
      <c r="H4" s="31"/>
      <c r="I4" s="31"/>
      <c r="J4" s="31"/>
      <c r="K4" s="31"/>
      <c r="L4" s="31"/>
    </row>
    <row r="5" spans="1:13" ht="30" x14ac:dyDescent="0.25">
      <c r="A5" s="10" t="s">
        <v>26</v>
      </c>
      <c r="B5" s="29"/>
      <c r="C5" s="31"/>
      <c r="D5" s="31"/>
      <c r="E5" s="31"/>
      <c r="F5" s="31"/>
      <c r="G5" s="31"/>
      <c r="H5" s="31"/>
    </row>
    <row r="6" spans="1:13" x14ac:dyDescent="0.25">
      <c r="A6" s="10" t="s">
        <v>27</v>
      </c>
      <c r="B6" s="29"/>
    </row>
    <row r="7" spans="1:13" ht="29.25" customHeight="1" x14ac:dyDescent="0.25">
      <c r="A7" s="26" t="s">
        <v>29</v>
      </c>
      <c r="B7" s="29"/>
      <c r="C7" s="29"/>
    </row>
    <row r="8" spans="1:13" ht="30.75" customHeight="1" x14ac:dyDescent="0.25">
      <c r="A8" s="26" t="s">
        <v>47</v>
      </c>
      <c r="B8" s="29"/>
    </row>
    <row r="9" spans="1:13" ht="34.5" customHeight="1" x14ac:dyDescent="0.25">
      <c r="A9" s="10" t="s">
        <v>48</v>
      </c>
      <c r="B9" s="29"/>
    </row>
    <row r="10" spans="1:13" ht="39.75" customHeight="1" x14ac:dyDescent="0.25">
      <c r="A10" s="10" t="s">
        <v>49</v>
      </c>
      <c r="B10" s="29"/>
    </row>
    <row r="11" spans="1:13" ht="46.5" customHeight="1" x14ac:dyDescent="0.25">
      <c r="A11" s="26" t="s">
        <v>50</v>
      </c>
      <c r="B11" s="29"/>
      <c r="C11" s="29"/>
    </row>
    <row r="12" spans="1:13" ht="57" customHeight="1" x14ac:dyDescent="0.25">
      <c r="A12" s="9" t="s">
        <v>51</v>
      </c>
      <c r="B12" s="29"/>
    </row>
    <row r="13" spans="1:13" ht="30" customHeight="1" x14ac:dyDescent="0.25">
      <c r="A13" s="26" t="s">
        <v>30</v>
      </c>
      <c r="B13" s="29"/>
    </row>
    <row r="14" spans="1:13" ht="17.25" customHeight="1" x14ac:dyDescent="0.25">
      <c r="A14" s="26" t="s">
        <v>52</v>
      </c>
      <c r="B14" s="30"/>
    </row>
    <row r="15" spans="1:13" ht="17.25" customHeight="1" x14ac:dyDescent="0.25">
      <c r="A15" s="33"/>
      <c r="B15" s="30"/>
    </row>
  </sheetData>
  <sheetProtection selectLockedCells="1"/>
  <pageMargins left="0.7" right="0.7" top="0.75" bottom="0.75" header="0.3" footer="0.3"/>
  <pageSetup fitToWidth="0" orientation="landscape" r:id="rId1"/>
  <headerFooter>
    <oddHeader>&amp;C&amp;"-,Bold"ATTACHMENT B. BID INSTRUCTIONS AND FORM &amp;"-,Bold Italic"REVISED&amp;"-,Bold" --FORENSIC TOXICOLOGY DRUG TESTING LABORATORY (FTDTL) IFB 2019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C6" sqref="C6"/>
    </sheetView>
  </sheetViews>
  <sheetFormatPr defaultRowHeight="15" x14ac:dyDescent="0.25"/>
  <cols>
    <col min="1" max="1" width="22.28515625" customWidth="1"/>
    <col min="2" max="2" width="22.85546875" style="1" customWidth="1"/>
    <col min="3" max="3" width="22.85546875" style="39" customWidth="1"/>
    <col min="4" max="4" width="22.7109375" style="1" customWidth="1"/>
    <col min="5" max="5" width="12.7109375" style="1" customWidth="1"/>
    <col min="8" max="8" width="12.42578125" customWidth="1"/>
  </cols>
  <sheetData>
    <row r="1" spans="1:7" ht="16.5" customHeight="1" x14ac:dyDescent="0.25">
      <c r="A1" s="40" t="s">
        <v>5</v>
      </c>
      <c r="B1" s="41"/>
      <c r="C1" s="41"/>
      <c r="D1" s="42"/>
    </row>
    <row r="3" spans="1:7" ht="47.25" x14ac:dyDescent="0.25">
      <c r="A3" s="18" t="s">
        <v>0</v>
      </c>
      <c r="B3" s="19" t="s">
        <v>1</v>
      </c>
      <c r="C3" s="35" t="s">
        <v>4</v>
      </c>
      <c r="D3" s="20" t="s">
        <v>2</v>
      </c>
    </row>
    <row r="4" spans="1:7" ht="72" customHeight="1" x14ac:dyDescent="0.25">
      <c r="A4" s="21" t="s">
        <v>57</v>
      </c>
      <c r="B4" s="22">
        <v>4600</v>
      </c>
      <c r="C4" s="25"/>
      <c r="D4" s="23">
        <f>C4*B4</f>
        <v>0</v>
      </c>
      <c r="F4" s="1"/>
      <c r="G4" s="1"/>
    </row>
    <row r="5" spans="1:7" ht="72" customHeight="1" x14ac:dyDescent="0.25">
      <c r="A5" s="21" t="s">
        <v>58</v>
      </c>
      <c r="B5" s="22">
        <v>350</v>
      </c>
      <c r="C5" s="25"/>
      <c r="D5" s="23">
        <f>C5*B5</f>
        <v>0</v>
      </c>
      <c r="F5" s="1"/>
      <c r="G5" s="1"/>
    </row>
    <row r="6" spans="1:7" ht="72" customHeight="1" x14ac:dyDescent="0.25">
      <c r="A6" s="21" t="s">
        <v>59</v>
      </c>
      <c r="B6" s="22">
        <v>2</v>
      </c>
      <c r="C6" s="25"/>
      <c r="D6" s="23">
        <f t="shared" ref="D6" si="0">C6*B6</f>
        <v>0</v>
      </c>
      <c r="F6" s="1"/>
      <c r="G6" s="1"/>
    </row>
    <row r="7" spans="1:7" ht="72" customHeight="1" x14ac:dyDescent="0.25">
      <c r="A7" s="24"/>
      <c r="B7" s="24"/>
      <c r="C7" s="36" t="s">
        <v>3</v>
      </c>
      <c r="D7" s="23">
        <f>SUM(D4:D6)</f>
        <v>0</v>
      </c>
      <c r="E7" s="2"/>
      <c r="F7" s="1"/>
      <c r="G7" s="1"/>
    </row>
    <row r="8" spans="1:7" x14ac:dyDescent="0.25">
      <c r="A8" s="1"/>
      <c r="C8" s="37"/>
      <c r="F8" s="1"/>
      <c r="G8" s="1"/>
    </row>
    <row r="9" spans="1:7" x14ac:dyDescent="0.25">
      <c r="A9" s="3"/>
      <c r="B9" s="3"/>
      <c r="C9" s="38"/>
      <c r="D9" s="3"/>
      <c r="E9" s="3"/>
      <c r="F9" s="1"/>
      <c r="G9" s="1"/>
    </row>
    <row r="10" spans="1:7" x14ac:dyDescent="0.25">
      <c r="A10" s="1"/>
      <c r="C10" s="37"/>
      <c r="D10" s="3"/>
      <c r="E10" s="3"/>
      <c r="F10" s="1"/>
      <c r="G10" s="1"/>
    </row>
    <row r="11" spans="1:7" x14ac:dyDescent="0.25">
      <c r="A11" s="11"/>
      <c r="B11" s="12"/>
      <c r="C11" s="43"/>
      <c r="D11" s="43"/>
      <c r="E11" s="34"/>
      <c r="F11" s="34"/>
      <c r="G11" s="34"/>
    </row>
    <row r="12" spans="1:7" x14ac:dyDescent="0.25">
      <c r="A12" s="3"/>
      <c r="B12" s="3"/>
      <c r="C12" s="38"/>
      <c r="D12" s="3"/>
      <c r="E12" s="3"/>
      <c r="F12" s="1"/>
      <c r="G12" s="1"/>
    </row>
    <row r="13" spans="1:7" x14ac:dyDescent="0.25">
      <c r="A13" s="3"/>
      <c r="B13" s="3"/>
      <c r="C13" s="38"/>
      <c r="D13" s="3"/>
      <c r="E13" s="3"/>
      <c r="F13" s="1"/>
      <c r="G13" s="1"/>
    </row>
    <row r="14" spans="1:7" x14ac:dyDescent="0.25">
      <c r="A14" s="3"/>
      <c r="B14" s="3"/>
      <c r="C14" s="38"/>
      <c r="D14" s="3"/>
      <c r="E14" s="3"/>
      <c r="F14" s="1"/>
      <c r="G14" s="1"/>
    </row>
    <row r="15" spans="1:7" x14ac:dyDescent="0.25">
      <c r="A15" s="3"/>
      <c r="B15" s="3"/>
      <c r="C15" s="38"/>
      <c r="D15" s="3"/>
      <c r="E15" s="3"/>
      <c r="F15" s="1"/>
      <c r="G15" s="1"/>
    </row>
    <row r="16" spans="1:7" x14ac:dyDescent="0.25">
      <c r="A16" s="3"/>
      <c r="B16" s="3"/>
      <c r="C16" s="38"/>
      <c r="D16" s="3"/>
      <c r="E16" s="3"/>
      <c r="F16" s="1"/>
      <c r="G16" s="1"/>
    </row>
    <row r="17" spans="1:7" x14ac:dyDescent="0.25">
      <c r="A17" s="3"/>
      <c r="B17" s="3"/>
      <c r="C17" s="38"/>
      <c r="D17" s="3"/>
      <c r="E17" s="3"/>
      <c r="F17" s="1"/>
      <c r="G17" s="1"/>
    </row>
    <row r="18" spans="1:7" x14ac:dyDescent="0.25">
      <c r="A18" s="3"/>
      <c r="B18" s="3"/>
      <c r="C18" s="38"/>
      <c r="D18" s="3"/>
      <c r="E18" s="3"/>
      <c r="F18" s="1"/>
      <c r="G18" s="1"/>
    </row>
    <row r="19" spans="1:7" x14ac:dyDescent="0.25">
      <c r="A19" s="3"/>
      <c r="B19" s="3"/>
      <c r="C19" s="38"/>
      <c r="D19" s="3"/>
      <c r="E19" s="3"/>
      <c r="F19" s="1"/>
      <c r="G19" s="1"/>
    </row>
    <row r="20" spans="1:7" x14ac:dyDescent="0.25">
      <c r="A20" s="3"/>
      <c r="B20" s="3"/>
      <c r="C20" s="38"/>
      <c r="D20" s="3"/>
      <c r="E20" s="3"/>
    </row>
  </sheetData>
  <sheetProtection algorithmName="SHA-512" hashValue="i3b8mOo7Hls+xf1sdsEbQvDbcaf3hx1njSfMuezv0vWdUONPKl/PMdl1HTjm6YryWF6GbihcmqR2YWLrM7D5Jw==" saltValue="6uH9OFPY74RWXLKyUkKa9w==" spinCount="100000" sheet="1" selectLockedCells="1"/>
  <mergeCells count="2">
    <mergeCell ref="A1:D1"/>
    <mergeCell ref="C11:D11"/>
  </mergeCells>
  <pageMargins left="0.7" right="0.7" top="0.75" bottom="0.75" header="0.3" footer="0.3"/>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5" sqref="C5"/>
    </sheetView>
  </sheetViews>
  <sheetFormatPr defaultRowHeight="15" x14ac:dyDescent="0.25"/>
  <cols>
    <col min="1" max="4" width="22.85546875" customWidth="1"/>
  </cols>
  <sheetData>
    <row r="1" spans="1:7" x14ac:dyDescent="0.25">
      <c r="A1" s="40" t="s">
        <v>24</v>
      </c>
      <c r="B1" s="41"/>
      <c r="C1" s="41"/>
      <c r="D1" s="42"/>
    </row>
    <row r="2" spans="1:7" x14ac:dyDescent="0.25">
      <c r="B2" s="1"/>
      <c r="D2" s="1"/>
    </row>
    <row r="3" spans="1:7" ht="47.25" x14ac:dyDescent="0.25">
      <c r="A3" s="18" t="s">
        <v>0</v>
      </c>
      <c r="B3" s="19" t="s">
        <v>1</v>
      </c>
      <c r="C3" s="19" t="s">
        <v>12</v>
      </c>
      <c r="D3" s="20" t="s">
        <v>13</v>
      </c>
    </row>
    <row r="4" spans="1:7" ht="72" customHeight="1" x14ac:dyDescent="0.25">
      <c r="A4" s="21" t="s">
        <v>54</v>
      </c>
      <c r="B4" s="22">
        <v>4600</v>
      </c>
      <c r="C4" s="25"/>
      <c r="D4" s="23">
        <f>C4*B4</f>
        <v>0</v>
      </c>
    </row>
    <row r="5" spans="1:7" ht="72" customHeight="1" x14ac:dyDescent="0.25">
      <c r="A5" s="21" t="s">
        <v>55</v>
      </c>
      <c r="B5" s="22">
        <v>350</v>
      </c>
      <c r="C5" s="25"/>
      <c r="D5" s="23">
        <f t="shared" ref="D5:D6" si="0">C5*B5</f>
        <v>0</v>
      </c>
    </row>
    <row r="6" spans="1:7" ht="72" customHeight="1" x14ac:dyDescent="0.25">
      <c r="A6" s="21" t="s">
        <v>56</v>
      </c>
      <c r="B6" s="22">
        <v>2</v>
      </c>
      <c r="C6" s="25"/>
      <c r="D6" s="23">
        <f t="shared" si="0"/>
        <v>0</v>
      </c>
    </row>
    <row r="7" spans="1:7" ht="72" customHeight="1" x14ac:dyDescent="0.25">
      <c r="A7" s="24"/>
      <c r="B7" s="24"/>
      <c r="C7" s="24" t="s">
        <v>28</v>
      </c>
      <c r="D7" s="23">
        <f>SUM(D4:D6)</f>
        <v>0</v>
      </c>
    </row>
    <row r="11" spans="1:7" x14ac:dyDescent="0.25">
      <c r="A11" s="11" t="s">
        <v>23</v>
      </c>
      <c r="B11" s="12"/>
      <c r="C11" s="43"/>
      <c r="D11" s="43"/>
      <c r="E11" s="34"/>
      <c r="F11" s="34"/>
      <c r="G11" s="34"/>
    </row>
  </sheetData>
  <sheetProtection algorithmName="SHA-512" hashValue="K6DsZiH3Qr2hrF9fBtG8OfwmJQt6e6Kt7XehbjPZMOyCMHLGArYwlROhssLP+KJWkPIe4xl296VxqRzQHUH5eQ==" saltValue="ZVzKIUDqAsFYF3v6oHXUCg==" spinCount="100000" sheet="1" selectLockedCells="1"/>
  <mergeCells count="2">
    <mergeCell ref="A1:D1"/>
    <mergeCell ref="C11:D11"/>
  </mergeCells>
  <pageMargins left="0.7" right="0.7"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5" sqref="C5"/>
    </sheetView>
  </sheetViews>
  <sheetFormatPr defaultRowHeight="15" x14ac:dyDescent="0.25"/>
  <cols>
    <col min="1" max="4" width="22.85546875" customWidth="1"/>
  </cols>
  <sheetData>
    <row r="1" spans="1:7" x14ac:dyDescent="0.25">
      <c r="A1" s="40" t="s">
        <v>15</v>
      </c>
      <c r="B1" s="41"/>
      <c r="C1" s="41"/>
      <c r="D1" s="42"/>
    </row>
    <row r="2" spans="1:7" x14ac:dyDescent="0.25">
      <c r="B2" s="1"/>
      <c r="D2" s="1"/>
    </row>
    <row r="3" spans="1:7" ht="72" customHeight="1" x14ac:dyDescent="0.25">
      <c r="A3" s="18" t="s">
        <v>0</v>
      </c>
      <c r="B3" s="19" t="s">
        <v>1</v>
      </c>
      <c r="C3" s="19" t="s">
        <v>16</v>
      </c>
      <c r="D3" s="20" t="s">
        <v>6</v>
      </c>
    </row>
    <row r="4" spans="1:7" ht="72" customHeight="1" x14ac:dyDescent="0.25">
      <c r="A4" s="21" t="s">
        <v>54</v>
      </c>
      <c r="B4" s="22">
        <v>4600</v>
      </c>
      <c r="C4" s="25"/>
      <c r="D4" s="23">
        <f>C4*B4</f>
        <v>0</v>
      </c>
    </row>
    <row r="5" spans="1:7" ht="72" customHeight="1" x14ac:dyDescent="0.25">
      <c r="A5" s="21" t="s">
        <v>55</v>
      </c>
      <c r="B5" s="22">
        <v>350</v>
      </c>
      <c r="C5" s="25"/>
      <c r="D5" s="23">
        <f t="shared" ref="D5:D6" si="0">C5*B5</f>
        <v>0</v>
      </c>
    </row>
    <row r="6" spans="1:7" ht="72" customHeight="1" x14ac:dyDescent="0.25">
      <c r="A6" s="21" t="s">
        <v>56</v>
      </c>
      <c r="B6" s="22">
        <v>2</v>
      </c>
      <c r="C6" s="25"/>
      <c r="D6" s="23">
        <f t="shared" si="0"/>
        <v>0</v>
      </c>
    </row>
    <row r="7" spans="1:7" ht="72" customHeight="1" x14ac:dyDescent="0.25">
      <c r="A7" s="24"/>
      <c r="B7" s="24"/>
      <c r="C7" s="24" t="s">
        <v>14</v>
      </c>
      <c r="D7" s="23">
        <f>SUM(D4:D6)</f>
        <v>0</v>
      </c>
    </row>
    <row r="11" spans="1:7" x14ac:dyDescent="0.25">
      <c r="A11" s="11" t="s">
        <v>23</v>
      </c>
      <c r="B11" s="12"/>
      <c r="C11" s="43"/>
      <c r="D11" s="43"/>
      <c r="E11" s="34"/>
      <c r="F11" s="34"/>
      <c r="G11" s="34"/>
    </row>
  </sheetData>
  <sheetProtection algorithmName="SHA-512" hashValue="/3lWU2m2nqHrFXQWy32DXFZURVsdqVNOdF/lC2JZ0Vs18Zpz/HE8aaY7LS8t9fX8ozQgmHserzdrIekL040K0Q==" saltValue="1eebifUJ8wwQjbcxuy/8zg==" spinCount="100000" sheet="1" selectLockedCells="1"/>
  <mergeCells count="2">
    <mergeCell ref="A1:D1"/>
    <mergeCell ref="C11:D11"/>
  </mergeCells>
  <pageMargins left="0.7" right="0.7" top="0.75" bottom="0.75" header="0.3" footer="0.3"/>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5" sqref="C5"/>
    </sheetView>
  </sheetViews>
  <sheetFormatPr defaultRowHeight="15" x14ac:dyDescent="0.25"/>
  <cols>
    <col min="1" max="4" width="22.85546875" customWidth="1"/>
  </cols>
  <sheetData>
    <row r="1" spans="1:7" x14ac:dyDescent="0.25">
      <c r="A1" s="40" t="s">
        <v>17</v>
      </c>
      <c r="B1" s="41"/>
      <c r="C1" s="41"/>
      <c r="D1" s="42"/>
    </row>
    <row r="2" spans="1:7" x14ac:dyDescent="0.25">
      <c r="B2" s="1"/>
      <c r="D2" s="1"/>
    </row>
    <row r="3" spans="1:7" ht="63" x14ac:dyDescent="0.25">
      <c r="A3" s="18" t="s">
        <v>0</v>
      </c>
      <c r="B3" s="19" t="s">
        <v>1</v>
      </c>
      <c r="C3" s="19" t="s">
        <v>18</v>
      </c>
      <c r="D3" s="20" t="s">
        <v>7</v>
      </c>
    </row>
    <row r="4" spans="1:7" ht="72" customHeight="1" x14ac:dyDescent="0.25">
      <c r="A4" s="21" t="s">
        <v>54</v>
      </c>
      <c r="B4" s="22">
        <v>4600</v>
      </c>
      <c r="C4" s="25"/>
      <c r="D4" s="23">
        <f>C4*B4</f>
        <v>0</v>
      </c>
    </row>
    <row r="5" spans="1:7" ht="72" customHeight="1" x14ac:dyDescent="0.25">
      <c r="A5" s="21" t="s">
        <v>55</v>
      </c>
      <c r="B5" s="22">
        <v>350</v>
      </c>
      <c r="C5" s="25"/>
      <c r="D5" s="23">
        <f t="shared" ref="D5:D6" si="0">C5*B5</f>
        <v>0</v>
      </c>
    </row>
    <row r="6" spans="1:7" ht="72" customHeight="1" x14ac:dyDescent="0.25">
      <c r="A6" s="21" t="s">
        <v>56</v>
      </c>
      <c r="B6" s="22">
        <v>2</v>
      </c>
      <c r="C6" s="25"/>
      <c r="D6" s="23">
        <f t="shared" si="0"/>
        <v>0</v>
      </c>
    </row>
    <row r="7" spans="1:7" ht="60" x14ac:dyDescent="0.25">
      <c r="A7" s="24"/>
      <c r="B7" s="24"/>
      <c r="C7" s="24" t="s">
        <v>19</v>
      </c>
      <c r="D7" s="23">
        <f>SUM(D4:D6)</f>
        <v>0</v>
      </c>
    </row>
    <row r="11" spans="1:7" x14ac:dyDescent="0.25">
      <c r="A11" s="11" t="s">
        <v>23</v>
      </c>
      <c r="B11" s="12"/>
      <c r="C11" s="43"/>
      <c r="D11" s="43"/>
      <c r="E11" s="34"/>
      <c r="F11" s="34"/>
      <c r="G11" s="34"/>
    </row>
  </sheetData>
  <sheetProtection algorithmName="SHA-512" hashValue="vjSrlV126g5ufmjKahF0oT+H9CKG9dqnuSrp4hF4kgjPqHzS2NlFaUjGSKACHm3qhbEMWs8alhL7V1cSOcVXeQ==" saltValue="3NYsE6Mfr5YD0C4/ScC2tQ==" spinCount="100000" sheet="1" selectLockedCells="1"/>
  <mergeCells count="2">
    <mergeCell ref="A1:D1"/>
    <mergeCell ref="C11:D11"/>
  </mergeCells>
  <pageMargins left="0.7" right="0.7" top="0.75" bottom="0.75" header="0.3" footer="0.3"/>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5" sqref="C5"/>
    </sheetView>
  </sheetViews>
  <sheetFormatPr defaultRowHeight="15" x14ac:dyDescent="0.25"/>
  <cols>
    <col min="1" max="4" width="22.85546875" customWidth="1"/>
  </cols>
  <sheetData>
    <row r="1" spans="1:7" x14ac:dyDescent="0.25">
      <c r="A1" s="40" t="s">
        <v>21</v>
      </c>
      <c r="B1" s="41"/>
      <c r="C1" s="41"/>
      <c r="D1" s="42"/>
    </row>
    <row r="2" spans="1:7" x14ac:dyDescent="0.25">
      <c r="B2" s="1"/>
      <c r="D2" s="1"/>
    </row>
    <row r="3" spans="1:7" ht="72" customHeight="1" x14ac:dyDescent="0.25">
      <c r="A3" s="18" t="s">
        <v>0</v>
      </c>
      <c r="B3" s="19" t="s">
        <v>1</v>
      </c>
      <c r="C3" s="19" t="s">
        <v>11</v>
      </c>
      <c r="D3" s="20" t="s">
        <v>8</v>
      </c>
    </row>
    <row r="4" spans="1:7" ht="72" customHeight="1" x14ac:dyDescent="0.25">
      <c r="A4" s="21" t="s">
        <v>54</v>
      </c>
      <c r="B4" s="22">
        <v>4600</v>
      </c>
      <c r="C4" s="25"/>
      <c r="D4" s="23">
        <f>C4*B4</f>
        <v>0</v>
      </c>
    </row>
    <row r="5" spans="1:7" ht="72" customHeight="1" x14ac:dyDescent="0.25">
      <c r="A5" s="21" t="s">
        <v>55</v>
      </c>
      <c r="B5" s="22">
        <v>350</v>
      </c>
      <c r="C5" s="25"/>
      <c r="D5" s="23">
        <f t="shared" ref="D5:D6" si="0">C5*B5</f>
        <v>0</v>
      </c>
    </row>
    <row r="6" spans="1:7" ht="72" customHeight="1" x14ac:dyDescent="0.25">
      <c r="A6" s="21" t="s">
        <v>56</v>
      </c>
      <c r="B6" s="22">
        <v>2</v>
      </c>
      <c r="C6" s="25"/>
      <c r="D6" s="23">
        <f t="shared" si="0"/>
        <v>0</v>
      </c>
    </row>
    <row r="7" spans="1:7" ht="72" customHeight="1" x14ac:dyDescent="0.25">
      <c r="A7" s="24"/>
      <c r="B7" s="24"/>
      <c r="C7" s="24" t="s">
        <v>20</v>
      </c>
      <c r="D7" s="23">
        <f>SUM(D4:D6)</f>
        <v>0</v>
      </c>
    </row>
    <row r="11" spans="1:7" x14ac:dyDescent="0.25">
      <c r="A11" s="11" t="s">
        <v>23</v>
      </c>
      <c r="B11" s="12"/>
      <c r="C11" s="43"/>
      <c r="D11" s="43"/>
      <c r="E11" s="34"/>
      <c r="F11" s="34"/>
      <c r="G11" s="34"/>
    </row>
  </sheetData>
  <sheetProtection algorithmName="SHA-512" hashValue="z8mkznoHIITVUgLAWAsOMfovkdHasSwoFOh6ZAzRGSGwLz3v4+i3BEJEA3jBVZ1HLOPj31fTatBxEUJWMQUyIg==" saltValue="GGMxRZE0eazxtx4K+Vhi9Q==" spinCount="100000" sheet="1" selectLockedCells="1"/>
  <mergeCells count="2">
    <mergeCell ref="A1:D1"/>
    <mergeCell ref="C11:D11"/>
  </mergeCells>
  <pageMargins left="0.7" right="0.7" top="0.75" bottom="0.75" header="0.3" footer="0.3"/>
  <pageSetup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G22" sqref="A22:G27"/>
    </sheetView>
  </sheetViews>
  <sheetFormatPr defaultRowHeight="15" x14ac:dyDescent="0.25"/>
  <cols>
    <col min="1" max="1" width="23.7109375" customWidth="1"/>
    <col min="2" max="6" width="12.28515625" customWidth="1"/>
  </cols>
  <sheetData>
    <row r="1" spans="1:6" x14ac:dyDescent="0.25">
      <c r="A1" s="48" t="s">
        <v>22</v>
      </c>
      <c r="B1" s="49"/>
      <c r="C1" s="49"/>
      <c r="D1" s="49"/>
      <c r="E1" s="49"/>
      <c r="F1" s="50"/>
    </row>
    <row r="2" spans="1:6" x14ac:dyDescent="0.25">
      <c r="A2" s="13"/>
      <c r="B2" s="13"/>
      <c r="C2" s="13"/>
      <c r="D2" s="13"/>
      <c r="E2" s="13"/>
      <c r="F2" s="13"/>
    </row>
    <row r="3" spans="1:6" ht="14.25" customHeight="1" x14ac:dyDescent="0.25">
      <c r="A3" s="13"/>
      <c r="B3" s="13"/>
      <c r="C3" s="13"/>
      <c r="D3" s="13"/>
      <c r="E3" s="13"/>
      <c r="F3" s="13"/>
    </row>
    <row r="5" spans="1:6" ht="79.5" customHeight="1" x14ac:dyDescent="0.25">
      <c r="A5" s="4" t="s">
        <v>0</v>
      </c>
      <c r="B5" s="5" t="s">
        <v>2</v>
      </c>
      <c r="C5" s="5" t="s">
        <v>43</v>
      </c>
      <c r="D5" s="5" t="s">
        <v>6</v>
      </c>
      <c r="E5" s="5" t="s">
        <v>7</v>
      </c>
      <c r="F5" s="5" t="s">
        <v>8</v>
      </c>
    </row>
    <row r="6" spans="1:6" ht="50.25" customHeight="1" x14ac:dyDescent="0.25">
      <c r="A6" s="6" t="s">
        <v>9</v>
      </c>
      <c r="B6" s="7">
        <f>'Year 1 F-1'!D7</f>
        <v>0</v>
      </c>
      <c r="C6" s="7">
        <f>'Year 2 F-2'!D7</f>
        <v>0</v>
      </c>
      <c r="D6" s="7">
        <f>'Year 3 F-3'!D7</f>
        <v>0</v>
      </c>
      <c r="E6" s="7">
        <f>'Year 4 F-4'!D7</f>
        <v>0</v>
      </c>
      <c r="F6" s="7">
        <f>'Year 5 F-5'!D7</f>
        <v>0</v>
      </c>
    </row>
    <row r="7" spans="1:6" ht="50.25" customHeight="1" x14ac:dyDescent="0.25">
      <c r="A7" s="14"/>
      <c r="B7" s="15"/>
      <c r="C7" s="15"/>
      <c r="D7" s="15"/>
      <c r="E7" s="15"/>
      <c r="F7" s="15"/>
    </row>
    <row r="8" spans="1:6" ht="24.75" customHeight="1" x14ac:dyDescent="0.25">
      <c r="C8" s="45" t="s">
        <v>10</v>
      </c>
      <c r="D8" s="46"/>
      <c r="E8" s="47"/>
      <c r="F8" s="8">
        <f>B6+C6+D6+E6+F6</f>
        <v>0</v>
      </c>
    </row>
    <row r="9" spans="1:6" ht="24.75" customHeight="1" x14ac:dyDescent="0.25">
      <c r="C9" s="17"/>
      <c r="D9" s="17"/>
      <c r="E9" s="17"/>
      <c r="F9" s="16"/>
    </row>
    <row r="11" spans="1:6" x14ac:dyDescent="0.25">
      <c r="A11" t="s">
        <v>31</v>
      </c>
    </row>
    <row r="12" spans="1:6" x14ac:dyDescent="0.25">
      <c r="A12" t="s">
        <v>32</v>
      </c>
    </row>
    <row r="13" spans="1:6" x14ac:dyDescent="0.25">
      <c r="A13" t="s">
        <v>33</v>
      </c>
    </row>
    <row r="14" spans="1:6" x14ac:dyDescent="0.25">
      <c r="A14" t="s">
        <v>39</v>
      </c>
    </row>
    <row r="15" spans="1:6" x14ac:dyDescent="0.25">
      <c r="A15" t="s">
        <v>34</v>
      </c>
    </row>
    <row r="16" spans="1:6" x14ac:dyDescent="0.25">
      <c r="A16" t="s">
        <v>35</v>
      </c>
    </row>
    <row r="17" spans="1:7" x14ac:dyDescent="0.25">
      <c r="A17" t="s">
        <v>44</v>
      </c>
    </row>
    <row r="18" spans="1:7" x14ac:dyDescent="0.25">
      <c r="A18" t="s">
        <v>42</v>
      </c>
    </row>
    <row r="19" spans="1:7" x14ac:dyDescent="0.25">
      <c r="A19" t="s">
        <v>36</v>
      </c>
    </row>
    <row r="20" spans="1:7" x14ac:dyDescent="0.25">
      <c r="A20" t="s">
        <v>37</v>
      </c>
    </row>
    <row r="21" spans="1:7" x14ac:dyDescent="0.25">
      <c r="A21" t="s">
        <v>38</v>
      </c>
    </row>
    <row r="23" spans="1:7" ht="28.5" customHeight="1" x14ac:dyDescent="0.25">
      <c r="A23" s="44" t="s">
        <v>41</v>
      </c>
      <c r="B23" s="44"/>
      <c r="C23" s="44"/>
      <c r="D23" s="44"/>
      <c r="E23" s="44"/>
      <c r="F23" s="44"/>
      <c r="G23" s="44"/>
    </row>
    <row r="25" spans="1:7" ht="65.25" customHeight="1" x14ac:dyDescent="0.25">
      <c r="A25" s="44" t="s">
        <v>40</v>
      </c>
      <c r="B25" s="44"/>
      <c r="C25" s="44"/>
      <c r="D25" s="44"/>
      <c r="E25" s="44"/>
      <c r="F25" s="44"/>
      <c r="G25" s="44"/>
    </row>
    <row r="27" spans="1:7" ht="30" customHeight="1" x14ac:dyDescent="0.25">
      <c r="A27" s="44" t="s">
        <v>53</v>
      </c>
      <c r="B27" s="44"/>
      <c r="C27" s="44"/>
      <c r="D27" s="44"/>
      <c r="E27" s="44"/>
      <c r="F27" s="44"/>
      <c r="G27" s="44"/>
    </row>
  </sheetData>
  <sheetProtection algorithmName="SHA-512" hashValue="w5kG2Y0lyQeFbdmf7YfDvKi5ZGxzllU3Gi4zdGqL25TTvrM6D7HzCG6vi164PVPDUQPNNO/a4RTdhtyVNAV3qQ==" saltValue="iIRUAQQs9w3Mn5Puisjjcw==" spinCount="100000" sheet="1" selectLockedCells="1"/>
  <mergeCells count="5">
    <mergeCell ref="A27:G27"/>
    <mergeCell ref="C8:E8"/>
    <mergeCell ref="A1:F1"/>
    <mergeCell ref="A25:G25"/>
    <mergeCell ref="A23:G23"/>
  </mergeCells>
  <pageMargins left="0.7" right="0.7" top="0.75" bottom="0.75"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FC0882-6689-4F00-9894-DDBA0399F728}"/>
</file>

<file path=customXml/itemProps2.xml><?xml version="1.0" encoding="utf-8"?>
<ds:datastoreItem xmlns:ds="http://schemas.openxmlformats.org/officeDocument/2006/customXml" ds:itemID="{3827EA1A-5824-4B28-8B16-4710824A7DBB}"/>
</file>

<file path=customXml/itemProps3.xml><?xml version="1.0" encoding="utf-8"?>
<ds:datastoreItem xmlns:ds="http://schemas.openxmlformats.org/officeDocument/2006/customXml" ds:itemID="{0822D2C1-7050-4D0A-9EBC-5529B9C53B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Year 1 F-1</vt:lpstr>
      <vt:lpstr>Year 2 F-2</vt:lpstr>
      <vt:lpstr>Year 3 F-3</vt:lpstr>
      <vt:lpstr>Year 4 F-4</vt:lpstr>
      <vt:lpstr>Year 5 F-5</vt:lpstr>
      <vt:lpstr>Grand Totals F-6</vt:lpstr>
      <vt:lpstr>'Grand Totals F-6'!Print_Area</vt:lpstr>
      <vt:lpstr>Instructions!Print_Area</vt:lpstr>
      <vt:lpstr>'Year 1 F-1'!Print_Area</vt:lpstr>
      <vt:lpstr>'Year 2 F-2'!Print_Area</vt:lpstr>
      <vt:lpstr>'Year 3 F-3'!Print_Area</vt:lpstr>
      <vt:lpstr>'Year 4 F-4'!Print_Area</vt:lpstr>
      <vt:lpstr>'Year 5 F-5'!Print_Area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IFB F10B4400012 Forensic Toxicology Drug Testing Laboratory Attachment B (Pricing Instructions)</dc:title>
  <dc:creator>Yeager, Mike</dc:creator>
  <cp:lastModifiedBy>Windows User</cp:lastModifiedBy>
  <cp:lastPrinted>2019-04-12T17:09:21Z</cp:lastPrinted>
  <dcterms:created xsi:type="dcterms:W3CDTF">2014-02-07T19:42:49Z</dcterms:created>
  <dcterms:modified xsi:type="dcterms:W3CDTF">2019-04-12T19:47:40Z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Order">
    <vt:r8>103500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y fmtid="{D5CDD505-2E9C-101B-9397-08002B2CF9AE}" pid="9" name="display_urn">
    <vt:lpwstr>Jerry Scherer</vt:lpwstr>
  </property>
</Properties>
</file>