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ghuth\Downloads\"/>
    </mc:Choice>
  </mc:AlternateContent>
  <xr:revisionPtr revIDLastSave="0" documentId="8_{9CED96FA-08C5-44C4-AEDE-134F02A841B6}" xr6:coauthVersionLast="47" xr6:coauthVersionMax="47" xr10:uidLastSave="{00000000-0000-0000-0000-000000000000}"/>
  <bookViews>
    <workbookView xWindow="-108" yWindow="-108" windowWidth="23256" windowHeight="12456" xr2:uid="{00000000-000D-0000-FFFF-FFFF00000000}"/>
  </bookViews>
  <sheets>
    <sheet name="Supr Form" sheetId="3" r:id="rId1"/>
  </sheets>
  <definedNames>
    <definedName name="_xlnm.Print_Area" localSheetId="0">'Supr Form'!$A$1:$P$137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3" l="1"/>
  <c r="O77" i="3"/>
  <c r="N77" i="3"/>
  <c r="N41" i="3"/>
  <c r="G75" i="3"/>
  <c r="G39" i="3"/>
  <c r="H39" i="3"/>
  <c r="H75" i="3"/>
  <c r="K39" i="3"/>
  <c r="N79" i="3" l="1"/>
  <c r="G80" i="3" s="1"/>
  <c r="I85" i="3" s="1"/>
  <c r="O79" i="3"/>
  <c r="G105" i="3" s="1"/>
  <c r="G109" i="3" s="1"/>
  <c r="I109" i="3" l="1"/>
  <c r="E109" i="3"/>
  <c r="G85" i="3"/>
  <c r="E85" i="3"/>
</calcChain>
</file>

<file path=xl/sharedStrings.xml><?xml version="1.0" encoding="utf-8"?>
<sst xmlns="http://schemas.openxmlformats.org/spreadsheetml/2006/main" count="120" uniqueCount="93">
  <si>
    <t>State of Maryland Performance Evaluation</t>
  </si>
  <si>
    <t>Communication</t>
  </si>
  <si>
    <t>Interacts positively with co-workers</t>
  </si>
  <si>
    <t>Customer Service</t>
  </si>
  <si>
    <t>Keeps commitments and follows through on customer requests</t>
  </si>
  <si>
    <t>Works to continuously improve processes</t>
  </si>
  <si>
    <t>Solves problems without being asked</t>
  </si>
  <si>
    <t>Engages in opportunities for self-improvement</t>
  </si>
  <si>
    <t>Maintains confidentiality</t>
  </si>
  <si>
    <t xml:space="preserve">                    Outstanding</t>
  </si>
  <si>
    <t>Training Recommendations:</t>
  </si>
  <si>
    <t>Supervisor's Comments:</t>
  </si>
  <si>
    <t>Speaks effectively</t>
  </si>
  <si>
    <t>Unsatisfactory</t>
  </si>
  <si>
    <t>Exercises appropriate judgment</t>
  </si>
  <si>
    <t xml:space="preserve">Appropriately prioritizes work </t>
  </si>
  <si>
    <t>Strives to meet customer requirements</t>
  </si>
  <si>
    <t>Is courteous to customers and co-workers</t>
  </si>
  <si>
    <t>Completes assignments accurately and on time</t>
  </si>
  <si>
    <t>2.74 - 1.75</t>
  </si>
  <si>
    <t>Work Ethic</t>
  </si>
  <si>
    <t>Yes</t>
  </si>
  <si>
    <t>=</t>
  </si>
  <si>
    <t>Outstanding:</t>
  </si>
  <si>
    <t>Unsatisfactory:</t>
  </si>
  <si>
    <t>to the level of performance required for the job.</t>
  </si>
  <si>
    <t xml:space="preserve">Exceptional performance. Achievements are clearly superior </t>
  </si>
  <si>
    <t xml:space="preserve">Met the required and expected results for the job.  Good  </t>
  </si>
  <si>
    <t>or competent employee.</t>
  </si>
  <si>
    <t>progress or improvement.  Improvement is critical.</t>
  </si>
  <si>
    <t xml:space="preserve">Performance is unacceptable and shows no significant  </t>
  </si>
  <si>
    <t>No - Date Modified:</t>
  </si>
  <si>
    <t>Date:</t>
  </si>
  <si>
    <t>Employee Signature:</t>
  </si>
  <si>
    <t xml:space="preserve">Supervisor Signature: </t>
  </si>
  <si>
    <t>Initiatives</t>
  </si>
  <si>
    <t>Fiscal Year:</t>
  </si>
  <si>
    <t xml:space="preserve"> </t>
  </si>
  <si>
    <t>Writes effectively (clear, organized, appropriate grammar,                              punctuation)</t>
  </si>
  <si>
    <t>Provides timely, accurate and appropriate information to internal                                 and external customers</t>
  </si>
  <si>
    <t>Does the employee's Position Description (PD) accurately reflect the current, and anticipated, duties and responsibilities for the upcoming review period?  (If no, modify the PD as required before beginning the review period.)</t>
  </si>
  <si>
    <t>Appointing Authority:</t>
  </si>
  <si>
    <t>Management Service</t>
  </si>
  <si>
    <t>Political Special Appointment</t>
  </si>
  <si>
    <t>Special Appointment</t>
  </si>
  <si>
    <t>Executive Service</t>
  </si>
  <si>
    <t xml:space="preserve"> Employee Name:</t>
  </si>
  <si>
    <t xml:space="preserve"> Supervisor's Name:</t>
  </si>
  <si>
    <t xml:space="preserve"> Employee Status:</t>
  </si>
  <si>
    <t>Mid Cycle Rating</t>
  </si>
  <si>
    <t>End Cycle Rating</t>
  </si>
  <si>
    <t>Maintains good attendance (The use of FMLA-qualifing leave should not be considered)</t>
  </si>
  <si>
    <t>Team-Work</t>
  </si>
  <si>
    <t>Mid Cycle Rating:</t>
  </si>
  <si>
    <t>Outstanding</t>
  </si>
  <si>
    <t xml:space="preserve">This evaluation is intended to facilitate communication between supervisors and employees regarding expectations of job performance and to provide a mechanism for the evaluation of actual performance. </t>
  </si>
  <si>
    <t>Ratings:</t>
  </si>
  <si>
    <t xml:space="preserve">performance which is expected of a fully experienced </t>
  </si>
  <si>
    <t>Behavioral Elements</t>
  </si>
  <si>
    <r>
      <t xml:space="preserve">I understand that this is a:  </t>
    </r>
    <r>
      <rPr>
        <u/>
        <sz val="12"/>
        <color indexed="8"/>
        <rFont val="Arial"/>
        <family val="2"/>
      </rPr>
      <t xml:space="preserve">       </t>
    </r>
    <r>
      <rPr>
        <sz val="12"/>
        <color indexed="8"/>
        <rFont val="Arial"/>
        <family val="2"/>
      </rPr>
      <t xml:space="preserve">Special Appointment;  </t>
    </r>
    <r>
      <rPr>
        <u/>
        <sz val="12"/>
        <color indexed="8"/>
        <rFont val="Arial"/>
        <family val="2"/>
      </rPr>
      <t xml:space="preserve">       </t>
    </r>
    <r>
      <rPr>
        <sz val="12"/>
        <color indexed="8"/>
        <rFont val="Arial"/>
        <family val="2"/>
      </rPr>
      <t xml:space="preserve"> Management Service;   ___Executive Service;  ___Political Special Appointment position in which I serve at the pleasure of the appointing authority.  </t>
    </r>
  </si>
  <si>
    <r>
      <t xml:space="preserve">I understand that this is a:  </t>
    </r>
    <r>
      <rPr>
        <u/>
        <sz val="12"/>
        <color indexed="8"/>
        <rFont val="Arial"/>
        <family val="2"/>
      </rPr>
      <t xml:space="preserve">       </t>
    </r>
    <r>
      <rPr>
        <sz val="12"/>
        <color indexed="8"/>
        <rFont val="Arial"/>
        <family val="2"/>
      </rPr>
      <t xml:space="preserve">Special Appointment;  </t>
    </r>
    <r>
      <rPr>
        <u/>
        <sz val="12"/>
        <color indexed="8"/>
        <rFont val="Arial"/>
        <family val="2"/>
      </rPr>
      <t xml:space="preserve">       </t>
    </r>
    <r>
      <rPr>
        <sz val="12"/>
        <color indexed="8"/>
        <rFont val="Arial"/>
        <family val="2"/>
      </rPr>
      <t xml:space="preserve"> Management Service;  ___Executive Service;  ___Political Special Appointment position in which I serve at the pleasure of the appointing authority.  </t>
    </r>
  </si>
  <si>
    <t>Number of Position-Specific Performance Elements Rated:</t>
  </si>
  <si>
    <t>Employee's Comments:</t>
  </si>
  <si>
    <t>Division Manager:</t>
  </si>
  <si>
    <t>Number of Behavioral Elements Rated:</t>
  </si>
  <si>
    <t>Work Performance</t>
  </si>
  <si>
    <t>End Cycle Rating:</t>
  </si>
  <si>
    <t>Total Number of Elements Rated:</t>
  </si>
  <si>
    <t>calc</t>
  </si>
  <si>
    <t>sum</t>
  </si>
  <si>
    <t>By my signature I attest that I understand and adhere to the Governor's Code of Fair Employment Practices, 01.01.2007.16.</t>
  </si>
  <si>
    <t>No personnel action shall be taken or refused as a reprisal against an employee who refuses to sign this evaluation.  The supervisor shall note the refusal on the employee's signature line.</t>
  </si>
  <si>
    <t>Satisfactory</t>
  </si>
  <si>
    <t>Overall Work Quality</t>
  </si>
  <si>
    <t>3.00 - 2.75</t>
  </si>
  <si>
    <t>1.74 - 1.00</t>
  </si>
  <si>
    <t>January</t>
  </si>
  <si>
    <t>Beginning Date:</t>
  </si>
  <si>
    <t>For Supervisory Employees</t>
  </si>
  <si>
    <t>Works to implement the Department's goals</t>
  </si>
  <si>
    <t>Proactively resolves internal complaints</t>
  </si>
  <si>
    <t>Promotes cooperation with other areas of the Department and other agencies</t>
  </si>
  <si>
    <t>Generates ideas, options, and solutions for improvement</t>
  </si>
  <si>
    <t>Supervision</t>
  </si>
  <si>
    <t>Provides timely performance feedback</t>
  </si>
  <si>
    <t>Follows appropriate personnel procedures relating to discipline, sick leave monitoring, hiring and Equal Opportunity</t>
  </si>
  <si>
    <t>Contributes positively to employee morale</t>
  </si>
  <si>
    <t>Manages resources effectively</t>
  </si>
  <si>
    <t>If rated on Overall Work Quality, show individual Performance Standards below but do not rate them.  See PEP Guidelines</t>
  </si>
  <si>
    <t>Tasks to be Achieved Before the End of Cycle Rating (if no specific Tasks, state "None"):</t>
  </si>
  <si>
    <t>Tasks to be Achieved Before the Next Mid-Cycle Rating (if no specific Tasks, state ("None"):</t>
  </si>
  <si>
    <r>
      <t>Performance of Job Duties</t>
    </r>
    <r>
      <rPr>
        <sz val="12"/>
        <color indexed="8"/>
        <rFont val="Arial"/>
        <family val="2"/>
      </rPr>
      <t xml:space="preserve"> (Position-Specific Performance Standards are taken from Part IV of the Position Description (MS-22))</t>
    </r>
  </si>
  <si>
    <t>(Revised 5/5/2025)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</si>
</sst>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2"/>
      <name val="Arial"/>
      <family val="2"/>
    </font>
    <font>
      <b/>
      <sz val="14"/>
      <color indexed="8"/>
      <name val="Arial"/>
      <family val="2"/>
    </font>
    <font>
      <b/>
      <sz val="12"/>
      <color indexed="8"/>
      <name val="Arial"/>
      <family val="2"/>
    </font>
    <font>
      <sz val="12"/>
      <color indexed="8"/>
      <name val="Arial"/>
      <family val="2"/>
    </font>
    <font>
      <b/>
      <sz val="12"/>
      <name val="Arial"/>
      <family val="2"/>
    </font>
    <font>
      <b/>
      <sz val="12"/>
      <color indexed="27"/>
      <name val="Arial"/>
      <family val="2"/>
    </font>
    <font>
      <b/>
      <sz val="10"/>
      <name val="Arial"/>
      <family val="2"/>
    </font>
    <font>
      <sz val="10"/>
      <color indexed="8"/>
      <name val="Arial"/>
      <family val="2"/>
    </font>
    <font>
      <u/>
      <sz val="12"/>
      <color indexed="8"/>
      <name val="Arial"/>
      <family val="2"/>
    </font>
    <font>
      <sz val="12"/>
      <color indexed="9"/>
      <name val="Arial"/>
      <family val="2"/>
    </font>
    <font>
      <sz val="8"/>
      <color indexed="8"/>
      <name val="Arial"/>
      <family val="2"/>
    </font>
    <font>
      <sz val="12"/>
      <name val="Arial"/>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
    <xf numFmtId="0" fontId="0" fillId="0" borderId="1"/>
  </cellStyleXfs>
  <cellXfs count="211">
    <xf numFmtId="0" fontId="0" fillId="0" borderId="1" xfId="0"/>
    <xf numFmtId="0" fontId="3" fillId="0" borderId="0" xfId="0" applyFont="1" applyBorder="1" applyAlignment="1">
      <alignment horizontal="center"/>
    </xf>
    <xf numFmtId="0" fontId="4" fillId="0" borderId="0" xfId="0" applyFont="1" applyBorder="1" applyAlignment="1">
      <alignment horizontal="left"/>
    </xf>
    <xf numFmtId="0" fontId="3" fillId="0" borderId="0" xfId="0" applyFont="1" applyBorder="1" applyAlignment="1">
      <alignment horizontal="left" vertical="top"/>
    </xf>
    <xf numFmtId="0" fontId="4" fillId="0" borderId="1" xfId="0" applyFont="1" applyAlignment="1" applyProtection="1">
      <alignment horizontal="left"/>
      <protection locked="0"/>
    </xf>
    <xf numFmtId="0" fontId="4" fillId="0" borderId="0" xfId="0" applyFont="1" applyBorder="1" applyAlignment="1" applyProtection="1">
      <alignment horizontal="left"/>
      <protection locked="0"/>
    </xf>
    <xf numFmtId="0" fontId="4" fillId="0" borderId="1" xfId="0" applyFont="1" applyProtection="1">
      <protection locked="0"/>
    </xf>
    <xf numFmtId="0" fontId="3" fillId="0" borderId="0" xfId="0" applyFont="1" applyBorder="1" applyAlignment="1" applyProtection="1">
      <alignment horizontal="center"/>
      <protection locked="0"/>
    </xf>
    <xf numFmtId="0" fontId="1" fillId="0" borderId="1" xfId="0" applyFont="1" applyAlignment="1" applyProtection="1">
      <alignment horizontal="left"/>
      <protection locked="0"/>
    </xf>
    <xf numFmtId="0" fontId="4" fillId="0" borderId="0" xfId="0" applyFont="1" applyBorder="1" applyProtection="1">
      <protection locked="0"/>
    </xf>
    <xf numFmtId="0" fontId="3" fillId="0" borderId="0" xfId="0" applyFont="1" applyBorder="1" applyAlignment="1" applyProtection="1">
      <alignment horizontal="left" vertical="top"/>
      <protection locked="0"/>
    </xf>
    <xf numFmtId="0" fontId="2" fillId="0" borderId="1" xfId="0" applyFont="1" applyAlignment="1" applyProtection="1">
      <alignment horizontal="center"/>
      <protection locked="0"/>
    </xf>
    <xf numFmtId="0" fontId="3" fillId="0" borderId="1" xfId="0" applyFont="1" applyAlignment="1" applyProtection="1">
      <alignment horizontal="center"/>
      <protection locked="0"/>
    </xf>
    <xf numFmtId="0" fontId="4" fillId="0" borderId="2"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1" xfId="0" applyFont="1" applyAlignment="1" applyProtection="1">
      <alignment horizontal="left" vertical="top" wrapText="1"/>
      <protection locked="0"/>
    </xf>
    <xf numFmtId="0" fontId="0" fillId="0" borderId="1" xfId="0" applyAlignment="1" applyProtection="1">
      <alignment horizontal="left" wrapText="1"/>
      <protection locked="0"/>
    </xf>
    <xf numFmtId="0" fontId="4" fillId="0" borderId="1" xfId="0" applyFont="1" applyAlignment="1" applyProtection="1">
      <alignment horizontal="center"/>
      <protection locked="0"/>
    </xf>
    <xf numFmtId="0" fontId="6" fillId="0" borderId="0" xfId="0" applyFont="1" applyBorder="1" applyAlignment="1" applyProtection="1">
      <alignment horizontal="left" vertical="top"/>
      <protection locked="0"/>
    </xf>
    <xf numFmtId="0" fontId="4" fillId="0" borderId="2" xfId="0" applyFont="1" applyBorder="1" applyProtection="1">
      <protection locked="0"/>
    </xf>
    <xf numFmtId="0" fontId="3" fillId="0" borderId="0" xfId="0" applyFont="1" applyBorder="1" applyAlignment="1">
      <alignment horizontal="left"/>
    </xf>
    <xf numFmtId="0" fontId="4" fillId="0" borderId="0" xfId="0" applyFont="1" applyBorder="1" applyAlignment="1">
      <alignment horizontal="center"/>
    </xf>
    <xf numFmtId="0" fontId="4" fillId="0" borderId="0" xfId="0" applyFont="1" applyBorder="1" applyAlignment="1">
      <alignment horizontal="left" vertical="top"/>
    </xf>
    <xf numFmtId="0" fontId="1" fillId="0" borderId="0" xfId="0" applyFont="1" applyBorder="1" applyAlignment="1" applyProtection="1">
      <alignment horizontal="left"/>
      <protection locked="0"/>
    </xf>
    <xf numFmtId="0" fontId="0" fillId="0" borderId="0" xfId="0" applyBorder="1" applyAlignment="1" applyProtection="1">
      <alignment horizontal="left"/>
      <protection locked="0"/>
    </xf>
    <xf numFmtId="0" fontId="4" fillId="0" borderId="3" xfId="0" applyFont="1" applyBorder="1" applyAlignment="1" applyProtection="1">
      <alignment horizontal="left"/>
      <protection locked="0"/>
    </xf>
    <xf numFmtId="0" fontId="0" fillId="0" borderId="0" xfId="0" applyBorder="1"/>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0" xfId="0" applyFont="1" applyBorder="1" applyAlignment="1">
      <alignment horizontal="left" vertical="top" wrapText="1"/>
    </xf>
    <xf numFmtId="0" fontId="3" fillId="0" borderId="0" xfId="0" applyFont="1" applyBorder="1" applyAlignment="1" applyProtection="1">
      <alignment horizontal="left" vertical="center" wrapText="1"/>
      <protection locked="0"/>
    </xf>
    <xf numFmtId="0" fontId="4" fillId="0" borderId="6" xfId="0" applyFont="1" applyBorder="1" applyAlignment="1" applyProtection="1">
      <alignment horizontal="left"/>
      <protection locked="0"/>
    </xf>
    <xf numFmtId="49" fontId="3" fillId="0" borderId="2" xfId="0" applyNumberFormat="1" applyFont="1" applyBorder="1" applyAlignment="1" applyProtection="1">
      <alignment horizontal="left"/>
      <protection locked="0"/>
    </xf>
    <xf numFmtId="49" fontId="3" fillId="0" borderId="6" xfId="0" applyNumberFormat="1" applyFont="1" applyBorder="1" applyAlignment="1" applyProtection="1">
      <alignment horizontal="left"/>
      <protection locked="0"/>
    </xf>
    <xf numFmtId="0" fontId="4" fillId="0" borderId="7" xfId="0" applyFont="1" applyBorder="1" applyProtection="1">
      <protection locked="0"/>
    </xf>
    <xf numFmtId="0" fontId="4" fillId="0" borderId="8" xfId="0" applyFont="1" applyBorder="1" applyProtection="1">
      <protection locked="0"/>
    </xf>
    <xf numFmtId="0" fontId="3" fillId="0" borderId="8" xfId="0" applyFont="1" applyBorder="1" applyProtection="1">
      <protection locked="0"/>
    </xf>
    <xf numFmtId="49" fontId="3" fillId="0" borderId="5" xfId="0" applyNumberFormat="1" applyFont="1" applyBorder="1" applyAlignment="1" applyProtection="1">
      <alignment horizontal="left"/>
      <protection locked="0"/>
    </xf>
    <xf numFmtId="0" fontId="3" fillId="0" borderId="9" xfId="0" applyFont="1" applyBorder="1" applyProtection="1">
      <protection locked="0"/>
    </xf>
    <xf numFmtId="49" fontId="3" fillId="0" borderId="0" xfId="0" applyNumberFormat="1" applyFont="1" applyBorder="1" applyAlignment="1" applyProtection="1">
      <alignment horizontal="left"/>
      <protection locked="0"/>
    </xf>
    <xf numFmtId="0" fontId="4" fillId="0" borderId="10" xfId="0" applyFont="1" applyBorder="1" applyAlignment="1" applyProtection="1">
      <alignment horizontal="left"/>
      <protection locked="0"/>
    </xf>
    <xf numFmtId="49" fontId="3" fillId="0" borderId="11" xfId="0" applyNumberFormat="1" applyFont="1" applyBorder="1" applyAlignment="1" applyProtection="1">
      <alignment horizontal="left"/>
      <protection locked="0"/>
    </xf>
    <xf numFmtId="0" fontId="4" fillId="0" borderId="11"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2" borderId="1" xfId="0" applyFont="1" applyFill="1" applyAlignment="1" applyProtection="1">
      <alignment horizontal="center" vertical="top" wrapText="1"/>
      <protection locked="0"/>
    </xf>
    <xf numFmtId="0" fontId="4" fillId="0" borderId="1" xfId="0" applyFont="1" applyAlignment="1">
      <alignment horizontal="left" vertical="top"/>
    </xf>
    <xf numFmtId="0" fontId="3" fillId="0" borderId="0" xfId="0" applyFont="1" applyBorder="1"/>
    <xf numFmtId="49" fontId="4"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4" fillId="0" borderId="12" xfId="0" applyFont="1" applyBorder="1" applyAlignment="1">
      <alignment horizontal="left" vertical="top"/>
    </xf>
    <xf numFmtId="0" fontId="3" fillId="0" borderId="1" xfId="0" applyFont="1" applyAlignment="1">
      <alignment horizontal="center"/>
    </xf>
    <xf numFmtId="0" fontId="4" fillId="0" borderId="1" xfId="0" applyFont="1" applyAlignment="1">
      <alignment horizontal="center" vertical="top"/>
    </xf>
    <xf numFmtId="0" fontId="1" fillId="0" borderId="1" xfId="0" applyFont="1" applyAlignment="1" applyProtection="1">
      <alignment horizontal="center" wrapText="1"/>
      <protection locked="0"/>
    </xf>
    <xf numFmtId="0" fontId="4" fillId="0" borderId="1" xfId="0" applyFont="1" applyAlignment="1" applyProtection="1">
      <alignment horizontal="center" vertical="top" wrapText="1"/>
      <protection locked="0"/>
    </xf>
    <xf numFmtId="0" fontId="10" fillId="0" borderId="1" xfId="0" applyFont="1" applyAlignment="1" applyProtection="1">
      <alignment horizontal="left"/>
      <protection locked="0"/>
    </xf>
    <xf numFmtId="0" fontId="10" fillId="0" borderId="0" xfId="0" applyFont="1" applyBorder="1" applyAlignment="1">
      <alignment horizontal="center"/>
    </xf>
    <xf numFmtId="0" fontId="4" fillId="0" borderId="1" xfId="0" applyFont="1" applyAlignment="1" applyProtection="1">
      <alignment horizontal="center" wrapText="1"/>
      <protection locked="0"/>
    </xf>
    <xf numFmtId="0" fontId="1" fillId="0" borderId="1" xfId="0" applyFont="1" applyAlignment="1">
      <alignment horizontal="center"/>
    </xf>
    <xf numFmtId="0" fontId="1" fillId="0" borderId="0" xfId="0" applyFont="1" applyBorder="1" applyAlignment="1">
      <alignment horizontal="left" vertical="top" wrapText="1"/>
    </xf>
    <xf numFmtId="0" fontId="4" fillId="0" borderId="0" xfId="0" applyFont="1" applyBorder="1" applyAlignment="1">
      <alignment horizontal="center" vertical="top" wrapText="1"/>
    </xf>
    <xf numFmtId="0" fontId="4" fillId="0" borderId="0" xfId="0" applyFont="1" applyBorder="1" applyAlignment="1" applyProtection="1">
      <alignment horizontal="center" vertical="top" wrapText="1"/>
      <protection locked="0"/>
    </xf>
    <xf numFmtId="0" fontId="4" fillId="0" borderId="1" xfId="0" applyFont="1" applyAlignment="1">
      <alignment horizontal="center"/>
    </xf>
    <xf numFmtId="0" fontId="3" fillId="0" borderId="1" xfId="0" applyFont="1" applyAlignment="1">
      <alignment horizontal="center" vertical="top" wrapText="1"/>
    </xf>
    <xf numFmtId="0" fontId="4"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4" fillId="0" borderId="2" xfId="0" applyFont="1" applyBorder="1" applyAlignment="1">
      <alignment horizontal="left"/>
    </xf>
    <xf numFmtId="0" fontId="4" fillId="0" borderId="2" xfId="0" applyFont="1" applyBorder="1"/>
    <xf numFmtId="0" fontId="11" fillId="0" borderId="0" xfId="0" applyFont="1" applyBorder="1" applyAlignment="1" applyProtection="1">
      <alignment wrapText="1"/>
      <protection locked="0"/>
    </xf>
    <xf numFmtId="0" fontId="4" fillId="0" borderId="0" xfId="0" applyFont="1" applyBorder="1"/>
    <xf numFmtId="0" fontId="4" fillId="0" borderId="0" xfId="0" applyFont="1" applyBorder="1" applyAlignment="1">
      <alignment horizontal="right"/>
    </xf>
    <xf numFmtId="0" fontId="4" fillId="0" borderId="13" xfId="0" applyFont="1" applyBorder="1" applyAlignment="1" applyProtection="1">
      <alignment horizontal="left"/>
      <protection locked="0"/>
    </xf>
    <xf numFmtId="0" fontId="4" fillId="0" borderId="2" xfId="0" applyFont="1" applyBorder="1" applyAlignment="1" applyProtection="1">
      <alignment horizontal="center"/>
      <protection locked="0"/>
    </xf>
    <xf numFmtId="16" fontId="4" fillId="0" borderId="2" xfId="0" applyNumberFormat="1" applyFont="1" applyBorder="1" applyAlignment="1" applyProtection="1">
      <alignment horizontal="right"/>
      <protection locked="0"/>
    </xf>
    <xf numFmtId="0" fontId="2" fillId="0" borderId="0" xfId="0" applyFont="1" applyBorder="1" applyAlignment="1">
      <alignment horizontal="center"/>
    </xf>
    <xf numFmtId="0" fontId="12" fillId="0" borderId="1" xfId="0" applyFont="1" applyAlignment="1">
      <alignment horizontal="left"/>
    </xf>
    <xf numFmtId="0" fontId="2" fillId="0" borderId="14"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4" fillId="0" borderId="14" xfId="0" applyFont="1" applyBorder="1" applyProtection="1">
      <protection locked="0"/>
    </xf>
    <xf numFmtId="0" fontId="4" fillId="0" borderId="14" xfId="0" applyFont="1" applyBorder="1" applyAlignment="1" applyProtection="1">
      <alignment horizontal="left" vertical="top" wrapText="1"/>
      <protection locked="0"/>
    </xf>
    <xf numFmtId="0" fontId="8" fillId="0" borderId="0" xfId="0" applyFont="1" applyBorder="1" applyAlignment="1" applyProtection="1">
      <alignment horizontal="left"/>
      <protection locked="0"/>
    </xf>
    <xf numFmtId="0" fontId="8" fillId="0" borderId="0" xfId="0" applyFont="1" applyBorder="1" applyProtection="1">
      <protection locked="0"/>
    </xf>
    <xf numFmtId="0" fontId="5" fillId="0" borderId="0" xfId="0" applyFont="1" applyBorder="1" applyAlignment="1">
      <alignment horizontal="center"/>
    </xf>
    <xf numFmtId="0" fontId="4" fillId="0" borderId="15"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3" fillId="0" borderId="14" xfId="0" applyFont="1" applyBorder="1" applyProtection="1">
      <protection locked="0"/>
    </xf>
    <xf numFmtId="0" fontId="3" fillId="0" borderId="2" xfId="0" applyFont="1" applyBorder="1" applyAlignment="1" applyProtection="1">
      <alignment horizontal="center"/>
      <protection locked="0"/>
    </xf>
    <xf numFmtId="0" fontId="1" fillId="0" borderId="17"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4" fillId="0" borderId="18" xfId="0" applyFont="1" applyBorder="1" applyProtection="1">
      <protection locked="0"/>
    </xf>
    <xf numFmtId="0" fontId="3" fillId="0" borderId="6" xfId="0" applyFont="1" applyBorder="1" applyAlignment="1" applyProtection="1">
      <alignment horizontal="center"/>
      <protection locked="0"/>
    </xf>
    <xf numFmtId="0" fontId="4" fillId="3" borderId="19" xfId="0" applyFont="1" applyFill="1" applyBorder="1" applyAlignment="1" applyProtection="1">
      <alignment horizontal="center"/>
      <protection locked="0"/>
    </xf>
    <xf numFmtId="0" fontId="3" fillId="0" borderId="18" xfId="0" applyFont="1" applyBorder="1" applyAlignment="1" applyProtection="1">
      <alignment horizontal="center"/>
      <protection locked="0"/>
    </xf>
    <xf numFmtId="0" fontId="4" fillId="0" borderId="6" xfId="0" applyFont="1" applyBorder="1" applyAlignment="1">
      <alignment horizontal="left"/>
    </xf>
    <xf numFmtId="0" fontId="4" fillId="0" borderId="6" xfId="0" applyFont="1" applyBorder="1"/>
    <xf numFmtId="0" fontId="4" fillId="0" borderId="20" xfId="0" applyFont="1" applyBorder="1" applyAlignment="1">
      <alignment horizontal="left"/>
    </xf>
    <xf numFmtId="0" fontId="4" fillId="0" borderId="21" xfId="0" applyFont="1" applyBorder="1" applyAlignment="1">
      <alignment horizontal="left"/>
    </xf>
    <xf numFmtId="0" fontId="1" fillId="0" borderId="0" xfId="0" applyFont="1" applyBorder="1" applyAlignment="1">
      <alignment horizontal="left"/>
    </xf>
    <xf numFmtId="0" fontId="4" fillId="0" borderId="22" xfId="0" applyFont="1" applyBorder="1" applyAlignment="1">
      <alignment horizontal="left"/>
    </xf>
    <xf numFmtId="0" fontId="1" fillId="0" borderId="13" xfId="0" applyFont="1" applyBorder="1" applyAlignment="1" applyProtection="1">
      <alignment horizontal="left"/>
      <protection locked="0"/>
    </xf>
    <xf numFmtId="0" fontId="4" fillId="0" borderId="15" xfId="0" applyFont="1" applyBorder="1" applyAlignment="1">
      <alignment horizontal="left"/>
    </xf>
    <xf numFmtId="49" fontId="8" fillId="0" borderId="0" xfId="0" applyNumberFormat="1" applyFont="1" applyBorder="1" applyAlignment="1">
      <alignment horizontal="left"/>
    </xf>
    <xf numFmtId="0" fontId="4" fillId="0" borderId="13" xfId="0" applyFont="1" applyBorder="1" applyProtection="1">
      <protection locked="0"/>
    </xf>
    <xf numFmtId="0" fontId="4" fillId="0" borderId="15" xfId="0" applyFont="1" applyBorder="1" applyProtection="1">
      <protection locked="0"/>
    </xf>
    <xf numFmtId="0" fontId="4" fillId="0" borderId="17" xfId="0" applyFont="1" applyBorder="1" applyAlignment="1">
      <alignment horizontal="left"/>
    </xf>
    <xf numFmtId="0" fontId="4" fillId="0" borderId="17"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4" fillId="0" borderId="23" xfId="0" applyFont="1" applyBorder="1" applyAlignment="1">
      <alignment horizontal="left"/>
    </xf>
    <xf numFmtId="0" fontId="4" fillId="0" borderId="17" xfId="0" applyFont="1" applyBorder="1" applyProtection="1">
      <protection locked="0"/>
    </xf>
    <xf numFmtId="0" fontId="4" fillId="0" borderId="16" xfId="0" applyFont="1" applyBorder="1" applyAlignment="1">
      <alignment horizontal="left"/>
    </xf>
    <xf numFmtId="0" fontId="4" fillId="0" borderId="37" xfId="0" applyFont="1" applyBorder="1" applyAlignment="1" applyProtection="1">
      <alignment horizontal="center"/>
      <protection locked="0"/>
    </xf>
    <xf numFmtId="0" fontId="4" fillId="0" borderId="37" xfId="0" applyFont="1" applyBorder="1" applyAlignment="1" applyProtection="1">
      <alignment horizontal="left"/>
      <protection locked="0"/>
    </xf>
    <xf numFmtId="0" fontId="3" fillId="3" borderId="38"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39" xfId="0" applyFont="1" applyFill="1" applyBorder="1" applyAlignment="1" applyProtection="1">
      <alignment horizontal="left" vertical="center"/>
      <protection locked="0"/>
    </xf>
    <xf numFmtId="0" fontId="4" fillId="0" borderId="2"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4" fillId="0" borderId="0" xfId="0" applyFont="1" applyBorder="1" applyAlignment="1">
      <alignment horizontal="left"/>
    </xf>
    <xf numFmtId="0" fontId="4" fillId="0" borderId="36" xfId="0" applyFont="1" applyBorder="1" applyAlignment="1">
      <alignment horizontal="center"/>
    </xf>
    <xf numFmtId="0" fontId="0" fillId="0" borderId="34" xfId="0" applyBorder="1"/>
    <xf numFmtId="0" fontId="3" fillId="0" borderId="0" xfId="0" applyFont="1" applyBorder="1" applyAlignment="1" applyProtection="1">
      <alignment horizontal="left" vertical="top"/>
      <protection locked="0"/>
    </xf>
    <xf numFmtId="0" fontId="4" fillId="0" borderId="0" xfId="0" applyFont="1" applyBorder="1" applyAlignment="1" applyProtection="1">
      <alignment horizontal="left" vertical="top" wrapText="1"/>
      <protection locked="0"/>
    </xf>
    <xf numFmtId="0" fontId="3" fillId="0" borderId="0"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34" xfId="0" applyFont="1" applyBorder="1" applyAlignment="1">
      <alignment horizontal="center"/>
    </xf>
    <xf numFmtId="0" fontId="0" fillId="0" borderId="24" xfId="0" applyBorder="1"/>
    <xf numFmtId="0" fontId="3"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0" xfId="0" applyFont="1" applyBorder="1" applyAlignment="1">
      <alignment horizontal="left" vertical="top" wrapText="1"/>
    </xf>
    <xf numFmtId="0" fontId="3" fillId="0" borderId="0" xfId="0" applyFont="1" applyBorder="1" applyAlignment="1" applyProtection="1">
      <alignment horizontal="left" vertical="top" wrapText="1"/>
      <protection locked="0"/>
    </xf>
    <xf numFmtId="2" fontId="3" fillId="0" borderId="24" xfId="0" applyNumberFormat="1" applyFont="1" applyBorder="1" applyAlignment="1">
      <alignment horizontal="center"/>
    </xf>
    <xf numFmtId="2" fontId="3" fillId="0" borderId="0" xfId="0" applyNumberFormat="1" applyFont="1" applyBorder="1" applyAlignment="1">
      <alignment horizontal="center"/>
    </xf>
    <xf numFmtId="0" fontId="4" fillId="0" borderId="33" xfId="0" applyFont="1" applyBorder="1" applyAlignment="1">
      <alignment horizontal="center"/>
    </xf>
    <xf numFmtId="0" fontId="0" fillId="0" borderId="33" xfId="0" applyBorder="1"/>
    <xf numFmtId="2" fontId="3" fillId="0" borderId="30" xfId="0" applyNumberFormat="1" applyFont="1" applyBorder="1" applyAlignment="1">
      <alignment horizontal="center"/>
    </xf>
    <xf numFmtId="2" fontId="3" fillId="0" borderId="31" xfId="0" applyNumberFormat="1" applyFont="1" applyBorder="1" applyAlignment="1">
      <alignment horizontal="center"/>
    </xf>
    <xf numFmtId="2" fontId="3" fillId="0" borderId="32" xfId="0" applyNumberFormat="1" applyFont="1" applyBorder="1" applyAlignment="1">
      <alignment horizontal="center"/>
    </xf>
    <xf numFmtId="2" fontId="3" fillId="0" borderId="36" xfId="0" applyNumberFormat="1" applyFont="1" applyBorder="1" applyAlignment="1">
      <alignment horizontal="center"/>
    </xf>
    <xf numFmtId="0" fontId="3" fillId="0" borderId="0" xfId="0" applyFont="1" applyBorder="1" applyAlignment="1">
      <alignment horizontal="center"/>
    </xf>
    <xf numFmtId="0" fontId="3" fillId="0" borderId="36" xfId="0" applyFont="1" applyBorder="1" applyAlignment="1">
      <alignment horizontal="center"/>
    </xf>
    <xf numFmtId="0" fontId="0" fillId="0" borderId="32" xfId="0" applyBorder="1"/>
    <xf numFmtId="0" fontId="0" fillId="0" borderId="0" xfId="0" applyBorder="1"/>
    <xf numFmtId="0" fontId="3" fillId="0" borderId="24" xfId="0" applyFont="1" applyBorder="1" applyAlignment="1">
      <alignment horizontal="center"/>
    </xf>
    <xf numFmtId="0" fontId="0" fillId="0" borderId="25" xfId="0" applyBorder="1"/>
    <xf numFmtId="0" fontId="0" fillId="0" borderId="26" xfId="0" applyBorder="1"/>
    <xf numFmtId="0" fontId="0" fillId="0" borderId="36" xfId="0" applyBorder="1"/>
    <xf numFmtId="0" fontId="4" fillId="0" borderId="24" xfId="0" applyFont="1" applyBorder="1" applyAlignment="1">
      <alignment horizontal="center"/>
    </xf>
    <xf numFmtId="2" fontId="0" fillId="0" borderId="0" xfId="0" applyNumberFormat="1" applyBorder="1"/>
    <xf numFmtId="2" fontId="3" fillId="0" borderId="33" xfId="0" applyNumberFormat="1" applyFont="1" applyBorder="1" applyAlignment="1">
      <alignment horizontal="center"/>
    </xf>
    <xf numFmtId="2" fontId="0" fillId="0" borderId="33" xfId="0" applyNumberFormat="1" applyBorder="1"/>
    <xf numFmtId="0" fontId="3" fillId="0" borderId="0" xfId="0" applyFont="1" applyBorder="1" applyAlignment="1">
      <alignment horizontal="left" wrapText="1"/>
    </xf>
    <xf numFmtId="49" fontId="4" fillId="0" borderId="16" xfId="0" applyNumberFormat="1" applyFont="1" applyBorder="1" applyAlignment="1">
      <alignment horizontal="left" vertical="top" wrapText="1"/>
    </xf>
    <xf numFmtId="49" fontId="4" fillId="0" borderId="17" xfId="0" applyNumberFormat="1" applyFont="1" applyBorder="1" applyAlignment="1">
      <alignment horizontal="left" vertical="top" wrapText="1"/>
    </xf>
    <xf numFmtId="49" fontId="4" fillId="0" borderId="18" xfId="0" applyNumberFormat="1" applyFont="1" applyBorder="1" applyAlignment="1">
      <alignment horizontal="left" vertical="top" wrapText="1"/>
    </xf>
    <xf numFmtId="2" fontId="3" fillId="0" borderId="34" xfId="0" applyNumberFormat="1" applyFont="1" applyBorder="1" applyAlignment="1">
      <alignment horizontal="center"/>
    </xf>
    <xf numFmtId="2" fontId="7" fillId="0" borderId="34" xfId="0" applyNumberFormat="1" applyFont="1" applyBorder="1"/>
    <xf numFmtId="2" fontId="7" fillId="0" borderId="24" xfId="0" applyNumberFormat="1" applyFont="1" applyBorder="1"/>
    <xf numFmtId="0" fontId="4" fillId="0" borderId="12"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2" borderId="12" xfId="0" applyFont="1" applyFill="1" applyBorder="1" applyAlignment="1">
      <alignment horizontal="left"/>
    </xf>
    <xf numFmtId="0" fontId="3" fillId="2" borderId="6" xfId="0" applyFont="1" applyFill="1" applyBorder="1" applyAlignment="1">
      <alignment horizontal="left"/>
    </xf>
    <xf numFmtId="0" fontId="3" fillId="2" borderId="14" xfId="0" applyFont="1" applyFill="1" applyBorder="1" applyAlignment="1">
      <alignment horizontal="left"/>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14" xfId="0" applyFont="1" applyBorder="1" applyAlignment="1">
      <alignment horizontal="left" vertical="top" wrapText="1"/>
    </xf>
    <xf numFmtId="0" fontId="12" fillId="0" borderId="12" xfId="0" applyFont="1" applyBorder="1"/>
    <xf numFmtId="0" fontId="12" fillId="0" borderId="6" xfId="0" applyFont="1" applyBorder="1"/>
    <xf numFmtId="0" fontId="12" fillId="0" borderId="14" xfId="0" applyFont="1" applyBorder="1"/>
    <xf numFmtId="0" fontId="3" fillId="2" borderId="12" xfId="0" applyFont="1" applyFill="1" applyBorder="1" applyAlignment="1">
      <alignment horizontal="left" vertical="top"/>
    </xf>
    <xf numFmtId="0" fontId="3" fillId="2" borderId="6" xfId="0" applyFont="1" applyFill="1" applyBorder="1" applyAlignment="1">
      <alignment horizontal="left" vertical="top"/>
    </xf>
    <xf numFmtId="0" fontId="3" fillId="2" borderId="14" xfId="0" applyFont="1" applyFill="1" applyBorder="1" applyAlignment="1">
      <alignment horizontal="left" vertical="top"/>
    </xf>
    <xf numFmtId="0" fontId="0" fillId="0" borderId="6" xfId="0" applyBorder="1" applyAlignment="1">
      <alignment horizontal="left" vertical="top" wrapText="1"/>
    </xf>
    <xf numFmtId="0" fontId="0" fillId="0" borderId="14" xfId="0" applyBorder="1" applyAlignment="1">
      <alignment horizontal="left" vertical="top" wrapText="1"/>
    </xf>
    <xf numFmtId="0" fontId="7" fillId="2" borderId="6" xfId="0" applyFont="1" applyFill="1" applyBorder="1"/>
    <xf numFmtId="0" fontId="7" fillId="2" borderId="14" xfId="0" applyFont="1" applyFill="1" applyBorder="1"/>
    <xf numFmtId="0" fontId="2" fillId="0" borderId="0" xfId="0" applyFont="1" applyBorder="1" applyAlignment="1">
      <alignment horizontal="center"/>
    </xf>
    <xf numFmtId="0" fontId="1" fillId="0" borderId="16"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4" fillId="0" borderId="0" xfId="0" applyFont="1" applyBorder="1" applyAlignment="1">
      <alignment horizontal="left" vertical="top" wrapText="1"/>
    </xf>
    <xf numFmtId="0" fontId="4"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3" fillId="0" borderId="0" xfId="0" applyFont="1" applyBorder="1" applyAlignment="1">
      <alignment horizontal="left"/>
    </xf>
    <xf numFmtId="0" fontId="4" fillId="0" borderId="0" xfId="0" applyFont="1" applyBorder="1" applyProtection="1">
      <protection locked="0"/>
    </xf>
    <xf numFmtId="0" fontId="4" fillId="0" borderId="0" xfId="0" applyFont="1" applyBorder="1" applyAlignment="1">
      <alignment horizontal="right"/>
    </xf>
    <xf numFmtId="49" fontId="4" fillId="0" borderId="27" xfId="0" applyNumberFormat="1" applyFont="1" applyBorder="1" applyAlignment="1">
      <alignment horizontal="left" vertical="top" wrapText="1"/>
    </xf>
    <xf numFmtId="49" fontId="4" fillId="0" borderId="28" xfId="0" applyNumberFormat="1" applyFont="1" applyBorder="1" applyAlignment="1">
      <alignment horizontal="left" vertical="top" wrapText="1"/>
    </xf>
    <xf numFmtId="0" fontId="3" fillId="2" borderId="12" xfId="0" applyFont="1" applyFill="1" applyBorder="1" applyAlignment="1">
      <alignment horizontal="left" vertical="top" wrapText="1"/>
    </xf>
    <xf numFmtId="0" fontId="0" fillId="2" borderId="6" xfId="0" applyFill="1" applyBorder="1"/>
    <xf numFmtId="0" fontId="0" fillId="2" borderId="14" xfId="0" applyFill="1" applyBorder="1"/>
    <xf numFmtId="0" fontId="11" fillId="0" borderId="37"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1" fillId="0" borderId="12" xfId="0" applyFont="1" applyBorder="1" applyAlignment="1">
      <alignment horizontal="left" vertical="top" wrapText="1"/>
    </xf>
    <xf numFmtId="0" fontId="1" fillId="0" borderId="6" xfId="0" applyFont="1" applyBorder="1" applyAlignment="1">
      <alignment horizontal="left" vertical="top" wrapText="1"/>
    </xf>
    <xf numFmtId="0" fontId="1" fillId="0" borderId="14" xfId="0" applyFont="1" applyBorder="1" applyAlignment="1">
      <alignment horizontal="left" vertical="top" wrapText="1"/>
    </xf>
    <xf numFmtId="0" fontId="3" fillId="2" borderId="12" xfId="0" applyFont="1" applyFill="1" applyBorder="1" applyAlignment="1" applyProtection="1">
      <alignment horizontal="left"/>
      <protection locked="0"/>
    </xf>
    <xf numFmtId="0" fontId="3" fillId="2" borderId="6"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11" fillId="0" borderId="15" xfId="0" applyFont="1" applyBorder="1" applyAlignment="1">
      <alignment horizontal="left" wrapText="1"/>
    </xf>
    <xf numFmtId="0" fontId="4" fillId="0" borderId="2" xfId="0" applyFont="1" applyBorder="1" applyProtection="1">
      <protection locked="0"/>
    </xf>
    <xf numFmtId="0" fontId="0" fillId="0" borderId="2" xfId="0" applyBorder="1"/>
    <xf numFmtId="0" fontId="4" fillId="0" borderId="0" xfId="0" applyFont="1" applyBorder="1" applyAlignment="1" applyProtection="1">
      <alignment horizontal="left" vertical="center" wrapText="1"/>
      <protection locked="0"/>
    </xf>
    <xf numFmtId="0" fontId="4" fillId="0" borderId="35" xfId="0" applyFont="1" applyBorder="1" applyAlignment="1" applyProtection="1">
      <alignment horizontal="left"/>
      <protection locked="0"/>
    </xf>
    <xf numFmtId="0" fontId="4" fillId="0" borderId="13" xfId="0" applyFont="1" applyBorder="1" applyAlignment="1" applyProtection="1">
      <alignment horizontal="left"/>
      <protection locked="0"/>
    </xf>
    <xf numFmtId="0" fontId="4" fillId="0" borderId="29" xfId="0"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13</xdr:col>
      <xdr:colOff>7620</xdr:colOff>
      <xdr:row>30</xdr:row>
      <xdr:rowOff>0</xdr:rowOff>
    </xdr:from>
    <xdr:to>
      <xdr:col>13</xdr:col>
      <xdr:colOff>7620</xdr:colOff>
      <xdr:row>30</xdr:row>
      <xdr:rowOff>0</xdr:rowOff>
    </xdr:to>
    <xdr:sp macro="" textlink="">
      <xdr:nvSpPr>
        <xdr:cNvPr id="1090" name="Line 27">
          <a:extLst>
            <a:ext uri="{FF2B5EF4-FFF2-40B4-BE49-F238E27FC236}">
              <a16:creationId xmlns:a16="http://schemas.microsoft.com/office/drawing/2014/main" id="{00000000-0008-0000-0000-000042040000}"/>
            </a:ext>
          </a:extLst>
        </xdr:cNvPr>
        <xdr:cNvSpPr>
          <a:spLocks noChangeShapeType="1"/>
        </xdr:cNvSpPr>
      </xdr:nvSpPr>
      <xdr:spPr bwMode="auto">
        <a:xfrm>
          <a:off x="6012180" y="7071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8"/>
  <sheetViews>
    <sheetView tabSelected="1" zoomScaleNormal="100" zoomScaleSheetLayoutView="75" workbookViewId="0">
      <selection activeCell="F7" sqref="F7:G7"/>
    </sheetView>
  </sheetViews>
  <sheetFormatPr defaultColWidth="9.109375" defaultRowHeight="15" x14ac:dyDescent="0.25"/>
  <cols>
    <col min="1" max="1" width="2.88671875" style="8" customWidth="1"/>
    <col min="2" max="2" width="3.6640625" style="4" customWidth="1"/>
    <col min="3" max="3" width="4.44140625" style="4" customWidth="1"/>
    <col min="4" max="4" width="13.44140625" style="4" customWidth="1"/>
    <col min="5" max="5" width="4.88671875" style="4" customWidth="1"/>
    <col min="6" max="6" width="9.33203125" style="4" customWidth="1"/>
    <col min="7" max="7" width="12.88671875" style="4" customWidth="1"/>
    <col min="8" max="8" width="2.44140625" style="4" customWidth="1"/>
    <col min="9" max="9" width="6.44140625" style="4" customWidth="1"/>
    <col min="10" max="10" width="4.109375" style="4" customWidth="1"/>
    <col min="11" max="11" width="7.44140625" style="4" customWidth="1"/>
    <col min="12" max="12" width="9.109375" style="4"/>
    <col min="13" max="13" width="6.44140625" style="4" customWidth="1"/>
    <col min="14" max="14" width="10" style="4" customWidth="1"/>
    <col min="15" max="15" width="10.33203125" style="6" customWidth="1"/>
    <col min="16" max="16" width="4" style="6" customWidth="1"/>
    <col min="17" max="17" width="9.109375" style="6"/>
    <col min="18" max="18" width="9.6640625" style="6" customWidth="1"/>
    <col min="19" max="19" width="5.6640625" style="8" customWidth="1"/>
    <col min="20" max="20" width="16.6640625" style="8" customWidth="1"/>
    <col min="21" max="16384" width="9.109375" style="8"/>
  </cols>
  <sheetData>
    <row r="1" spans="1:21" ht="17.399999999999999" x14ac:dyDescent="0.3">
      <c r="A1" s="181" t="s">
        <v>0</v>
      </c>
      <c r="B1" s="181"/>
      <c r="C1" s="181"/>
      <c r="D1" s="181"/>
      <c r="E1" s="181"/>
      <c r="F1" s="181"/>
      <c r="G1" s="181"/>
      <c r="H1" s="181"/>
      <c r="I1" s="181"/>
      <c r="J1" s="181"/>
      <c r="K1" s="181"/>
      <c r="L1" s="181"/>
      <c r="M1" s="181"/>
      <c r="N1" s="181"/>
      <c r="O1" s="181"/>
      <c r="P1" s="79"/>
      <c r="Q1" s="77"/>
      <c r="R1" s="11"/>
    </row>
    <row r="2" spans="1:21" ht="18.75" customHeight="1" x14ac:dyDescent="0.3">
      <c r="A2" s="181" t="s">
        <v>78</v>
      </c>
      <c r="B2" s="181"/>
      <c r="C2" s="181"/>
      <c r="D2" s="181"/>
      <c r="E2" s="181"/>
      <c r="F2" s="181"/>
      <c r="G2" s="181"/>
      <c r="H2" s="181"/>
      <c r="I2" s="181"/>
      <c r="J2" s="181"/>
      <c r="K2" s="181"/>
      <c r="L2" s="181"/>
      <c r="M2" s="181"/>
      <c r="N2" s="181"/>
      <c r="O2" s="181"/>
      <c r="P2" s="7"/>
      <c r="Q2" s="78"/>
      <c r="R2" s="12"/>
    </row>
    <row r="3" spans="1:21" ht="15" customHeight="1" x14ac:dyDescent="0.3">
      <c r="A3" s="75"/>
      <c r="B3" s="75"/>
      <c r="C3" s="75"/>
      <c r="D3" s="75"/>
      <c r="E3" s="75"/>
      <c r="F3" s="75"/>
      <c r="G3" s="75"/>
      <c r="H3" s="75"/>
      <c r="I3" s="75"/>
      <c r="J3" s="75"/>
      <c r="K3" s="75"/>
      <c r="L3" s="75"/>
      <c r="M3" s="75"/>
      <c r="N3" s="75"/>
      <c r="O3" s="75"/>
      <c r="P3" s="7"/>
      <c r="Q3" s="78"/>
      <c r="R3" s="12"/>
    </row>
    <row r="4" spans="1:21" ht="52.5" customHeight="1" x14ac:dyDescent="0.3">
      <c r="A4" s="75"/>
      <c r="B4" s="185" t="s">
        <v>55</v>
      </c>
      <c r="C4" s="185"/>
      <c r="D4" s="185"/>
      <c r="E4" s="185"/>
      <c r="F4" s="185"/>
      <c r="G4" s="185"/>
      <c r="H4" s="185"/>
      <c r="I4" s="185"/>
      <c r="J4" s="185"/>
      <c r="K4" s="185"/>
      <c r="L4" s="185"/>
      <c r="M4" s="185"/>
      <c r="N4" s="185"/>
      <c r="O4" s="185"/>
      <c r="P4" s="7"/>
      <c r="Q4" s="78"/>
      <c r="R4" s="12"/>
    </row>
    <row r="5" spans="1:21" ht="10.5" customHeight="1" thickBot="1" x14ac:dyDescent="0.35">
      <c r="A5" s="182"/>
      <c r="B5" s="183"/>
      <c r="C5" s="183"/>
      <c r="D5" s="183"/>
      <c r="E5" s="183"/>
      <c r="F5" s="183"/>
      <c r="G5" s="183"/>
      <c r="H5" s="183"/>
      <c r="I5" s="183"/>
      <c r="J5" s="183"/>
      <c r="K5" s="183"/>
      <c r="L5" s="183"/>
      <c r="M5" s="183"/>
      <c r="N5" s="183"/>
      <c r="O5" s="184"/>
      <c r="P5" s="7"/>
      <c r="Q5" s="78"/>
      <c r="R5" s="12"/>
    </row>
    <row r="6" spans="1:21" ht="15.75" customHeight="1" thickTop="1" x14ac:dyDescent="0.25">
      <c r="A6" s="23"/>
      <c r="B6" s="41"/>
      <c r="C6" s="25"/>
      <c r="D6" s="25"/>
      <c r="E6" s="25"/>
      <c r="F6" s="25"/>
      <c r="G6" s="25"/>
      <c r="H6" s="25"/>
      <c r="I6" s="25"/>
      <c r="J6" s="25"/>
      <c r="K6" s="25"/>
      <c r="L6" s="25"/>
      <c r="M6" s="25"/>
      <c r="N6" s="25"/>
      <c r="O6" s="35"/>
      <c r="P6" s="9"/>
      <c r="Q6" s="80"/>
    </row>
    <row r="7" spans="1:21" ht="17.25" customHeight="1" x14ac:dyDescent="0.3">
      <c r="A7" s="23"/>
      <c r="B7" s="42" t="s">
        <v>46</v>
      </c>
      <c r="C7" s="44"/>
      <c r="D7" s="44"/>
      <c r="E7" s="5"/>
      <c r="F7" s="186"/>
      <c r="G7" s="186"/>
      <c r="H7" s="5"/>
      <c r="I7" s="40" t="s">
        <v>77</v>
      </c>
      <c r="J7" s="44"/>
      <c r="K7" s="44"/>
      <c r="L7" s="74" t="s">
        <v>76</v>
      </c>
      <c r="M7" s="73"/>
      <c r="N7" s="13"/>
      <c r="O7" s="36"/>
      <c r="P7" s="9"/>
      <c r="Q7" s="80"/>
    </row>
    <row r="8" spans="1:21" ht="9" customHeight="1" x14ac:dyDescent="0.25">
      <c r="A8" s="23"/>
      <c r="B8" s="43"/>
      <c r="C8" s="5"/>
      <c r="D8" s="5"/>
      <c r="E8" s="5"/>
      <c r="F8" s="85"/>
      <c r="G8" s="85"/>
      <c r="H8" s="5"/>
      <c r="I8" s="5"/>
      <c r="J8" s="5"/>
      <c r="K8" s="5"/>
      <c r="L8" s="5"/>
      <c r="M8" s="5"/>
      <c r="N8" s="5"/>
      <c r="O8" s="36"/>
      <c r="P8" s="9"/>
      <c r="Q8" s="80"/>
    </row>
    <row r="9" spans="1:21" ht="17.25" customHeight="1" x14ac:dyDescent="0.3">
      <c r="A9" s="23"/>
      <c r="B9" s="42" t="s">
        <v>47</v>
      </c>
      <c r="C9" s="44"/>
      <c r="D9" s="44"/>
      <c r="E9" s="5"/>
      <c r="F9" s="186"/>
      <c r="G9" s="186"/>
      <c r="H9" s="5"/>
      <c r="I9" s="40" t="s">
        <v>36</v>
      </c>
      <c r="J9" s="44"/>
      <c r="K9" s="44"/>
      <c r="L9" s="186"/>
      <c r="M9" s="186"/>
      <c r="N9" s="186"/>
      <c r="O9" s="36"/>
      <c r="P9" s="9"/>
      <c r="Q9" s="80"/>
    </row>
    <row r="10" spans="1:21" ht="9" customHeight="1" x14ac:dyDescent="0.25">
      <c r="A10" s="23"/>
      <c r="B10" s="43"/>
      <c r="C10" s="5"/>
      <c r="D10" s="5"/>
      <c r="E10" s="5"/>
      <c r="F10" s="5"/>
      <c r="G10" s="5"/>
      <c r="H10" s="5"/>
      <c r="I10" s="5"/>
      <c r="J10" s="5"/>
      <c r="K10" s="5"/>
      <c r="L10" s="5"/>
      <c r="M10" s="5"/>
      <c r="N10" s="5"/>
      <c r="O10" s="36"/>
      <c r="P10" s="9"/>
      <c r="Q10" s="80"/>
    </row>
    <row r="11" spans="1:21" ht="17.25" customHeight="1" x14ac:dyDescent="0.3">
      <c r="A11" s="23"/>
      <c r="B11" s="42" t="s">
        <v>48</v>
      </c>
      <c r="C11" s="44"/>
      <c r="D11" s="44"/>
      <c r="E11" s="13"/>
      <c r="F11" s="40" t="s">
        <v>44</v>
      </c>
      <c r="G11" s="44"/>
      <c r="H11" s="44"/>
      <c r="I11" s="44"/>
      <c r="J11" s="33"/>
      <c r="K11" s="44" t="s">
        <v>42</v>
      </c>
      <c r="L11" s="44"/>
      <c r="M11" s="44"/>
      <c r="N11" s="44"/>
      <c r="O11" s="36"/>
      <c r="P11" s="9"/>
      <c r="Q11" s="80"/>
    </row>
    <row r="12" spans="1:21" ht="17.25" customHeight="1" x14ac:dyDescent="0.3">
      <c r="A12" s="23"/>
      <c r="B12" s="43"/>
      <c r="C12" s="5"/>
      <c r="D12" s="5"/>
      <c r="E12" s="32"/>
      <c r="F12" s="40" t="s">
        <v>45</v>
      </c>
      <c r="G12" s="44"/>
      <c r="H12" s="5"/>
      <c r="I12" s="5"/>
      <c r="J12" s="34" t="s">
        <v>37</v>
      </c>
      <c r="K12" s="44" t="s">
        <v>43</v>
      </c>
      <c r="L12" s="44"/>
      <c r="M12" s="44"/>
      <c r="N12" s="44"/>
      <c r="O12" s="37"/>
      <c r="P12" s="9"/>
      <c r="Q12" s="80"/>
    </row>
    <row r="13" spans="1:21" ht="13.5" customHeight="1" thickBot="1" x14ac:dyDescent="0.35">
      <c r="A13" s="23"/>
      <c r="B13" s="27"/>
      <c r="C13" s="28"/>
      <c r="D13" s="28"/>
      <c r="E13" s="28"/>
      <c r="F13" s="38"/>
      <c r="G13" s="29"/>
      <c r="H13" s="28"/>
      <c r="I13" s="28"/>
      <c r="J13" s="38"/>
      <c r="K13" s="29"/>
      <c r="L13" s="29"/>
      <c r="M13" s="29"/>
      <c r="N13" s="29"/>
      <c r="O13" s="39"/>
      <c r="P13" s="9"/>
      <c r="Q13" s="80"/>
    </row>
    <row r="14" spans="1:21" ht="19.5" customHeight="1" thickTop="1" x14ac:dyDescent="0.25">
      <c r="A14" s="23"/>
      <c r="B14" s="2"/>
      <c r="C14" s="2"/>
      <c r="D14" s="2"/>
      <c r="E14" s="2"/>
      <c r="F14" s="2"/>
      <c r="G14" s="2"/>
      <c r="H14" s="2"/>
      <c r="I14" s="2"/>
      <c r="J14" s="2"/>
      <c r="K14" s="2"/>
      <c r="L14" s="2"/>
      <c r="M14" s="2"/>
      <c r="N14" s="2"/>
      <c r="O14" s="70"/>
      <c r="P14" s="9"/>
      <c r="Q14" s="80"/>
    </row>
    <row r="15" spans="1:21" ht="48.75" customHeight="1" x14ac:dyDescent="0.25">
      <c r="A15" s="23"/>
      <c r="B15" s="185" t="s">
        <v>40</v>
      </c>
      <c r="C15" s="185"/>
      <c r="D15" s="185"/>
      <c r="E15" s="185"/>
      <c r="F15" s="185"/>
      <c r="G15" s="185"/>
      <c r="H15" s="185"/>
      <c r="I15" s="185"/>
      <c r="J15" s="185"/>
      <c r="K15" s="185"/>
      <c r="L15" s="185"/>
      <c r="M15" s="185"/>
      <c r="N15" s="185"/>
      <c r="O15" s="185"/>
      <c r="P15" s="65"/>
      <c r="Q15" s="81"/>
      <c r="R15" s="15"/>
      <c r="S15" s="16"/>
      <c r="T15" s="16"/>
      <c r="U15" s="16"/>
    </row>
    <row r="16" spans="1:21" ht="11.25" customHeight="1" x14ac:dyDescent="0.25">
      <c r="A16" s="23"/>
      <c r="B16" s="49"/>
      <c r="C16" s="49"/>
      <c r="D16" s="49"/>
      <c r="E16" s="49"/>
      <c r="F16" s="49"/>
      <c r="G16" s="49"/>
      <c r="H16" s="49"/>
      <c r="I16" s="49"/>
      <c r="J16" s="49"/>
      <c r="K16" s="49"/>
      <c r="L16" s="49"/>
      <c r="M16" s="49"/>
      <c r="N16" s="49"/>
      <c r="O16" s="49"/>
      <c r="P16" s="65"/>
      <c r="Q16" s="81"/>
      <c r="R16" s="15"/>
      <c r="S16" s="16"/>
      <c r="T16" s="16"/>
      <c r="U16" s="16"/>
    </row>
    <row r="17" spans="1:17" x14ac:dyDescent="0.25">
      <c r="A17" s="23"/>
      <c r="B17" s="14"/>
      <c r="C17" s="17"/>
      <c r="D17" s="2" t="s">
        <v>21</v>
      </c>
      <c r="E17" s="6"/>
      <c r="F17" s="2" t="s">
        <v>31</v>
      </c>
      <c r="G17" s="2"/>
      <c r="H17" s="186"/>
      <c r="I17" s="187"/>
      <c r="J17" s="187"/>
      <c r="K17" s="187"/>
      <c r="L17" s="187"/>
      <c r="M17" s="5"/>
      <c r="N17" s="82"/>
      <c r="O17" s="83"/>
      <c r="P17" s="9"/>
      <c r="Q17" s="80"/>
    </row>
    <row r="18" spans="1:17" x14ac:dyDescent="0.25">
      <c r="A18" s="23"/>
      <c r="B18" s="14"/>
      <c r="C18" s="14"/>
      <c r="D18" s="2"/>
      <c r="E18" s="9"/>
      <c r="F18" s="2"/>
      <c r="G18" s="2"/>
      <c r="H18" s="5"/>
      <c r="I18" s="24"/>
      <c r="J18" s="24"/>
      <c r="K18" s="24"/>
      <c r="L18" s="24"/>
      <c r="M18" s="5"/>
      <c r="N18" s="82"/>
      <c r="O18" s="83"/>
      <c r="P18" s="9"/>
      <c r="Q18" s="80"/>
    </row>
    <row r="19" spans="1:17" ht="15.6" x14ac:dyDescent="0.3">
      <c r="A19" s="126" t="s">
        <v>56</v>
      </c>
      <c r="B19" s="126"/>
      <c r="C19" s="126"/>
      <c r="D19" s="126"/>
      <c r="E19" s="9"/>
      <c r="F19" s="2"/>
      <c r="G19" s="2"/>
      <c r="H19" s="5"/>
      <c r="I19" s="24"/>
      <c r="J19" s="24"/>
      <c r="K19" s="24"/>
      <c r="L19" s="24"/>
      <c r="M19" s="5"/>
      <c r="N19" s="14"/>
      <c r="O19" s="14"/>
      <c r="P19" s="9"/>
      <c r="Q19" s="80"/>
    </row>
    <row r="20" spans="1:17" ht="15.6" x14ac:dyDescent="0.3">
      <c r="A20" s="44"/>
      <c r="B20" s="44"/>
      <c r="C20" s="44"/>
      <c r="D20" s="44"/>
      <c r="E20" s="9"/>
      <c r="F20" s="2"/>
      <c r="G20" s="2"/>
      <c r="H20" s="5"/>
      <c r="I20" s="24"/>
      <c r="J20" s="24"/>
      <c r="K20" s="24"/>
      <c r="L20" s="24"/>
      <c r="M20" s="5"/>
      <c r="N20" s="14"/>
      <c r="O20" s="14"/>
      <c r="P20" s="9"/>
      <c r="Q20" s="80"/>
    </row>
    <row r="21" spans="1:17" ht="15.6" x14ac:dyDescent="0.3">
      <c r="A21" s="23"/>
      <c r="B21" s="1">
        <v>3</v>
      </c>
      <c r="C21" s="1" t="s">
        <v>22</v>
      </c>
      <c r="D21" s="20" t="s">
        <v>23</v>
      </c>
      <c r="E21" s="2"/>
      <c r="F21" s="2"/>
      <c r="G21" s="2" t="s">
        <v>26</v>
      </c>
      <c r="H21" s="2"/>
      <c r="I21" s="23"/>
      <c r="J21" s="23"/>
      <c r="K21" s="23"/>
      <c r="L21" s="23"/>
      <c r="M21" s="5"/>
      <c r="N21" s="14"/>
      <c r="O21" s="14"/>
      <c r="P21" s="9"/>
      <c r="Q21" s="80"/>
    </row>
    <row r="22" spans="1:17" ht="15.6" x14ac:dyDescent="0.3">
      <c r="A22" s="23"/>
      <c r="B22" s="1"/>
      <c r="C22" s="21"/>
      <c r="D22" s="2"/>
      <c r="E22" s="2"/>
      <c r="F22" s="2"/>
      <c r="G22" s="2" t="s">
        <v>25</v>
      </c>
      <c r="H22" s="2"/>
      <c r="I22" s="23"/>
      <c r="J22" s="23"/>
      <c r="K22" s="23"/>
      <c r="L22" s="23"/>
      <c r="M22" s="5"/>
      <c r="N22" s="14"/>
      <c r="O22" s="14"/>
      <c r="P22" s="9"/>
      <c r="Q22" s="80"/>
    </row>
    <row r="23" spans="1:17" ht="15.6" x14ac:dyDescent="0.3">
      <c r="A23" s="23"/>
      <c r="B23" s="1">
        <v>2</v>
      </c>
      <c r="C23" s="1" t="s">
        <v>22</v>
      </c>
      <c r="D23" s="20" t="s">
        <v>72</v>
      </c>
      <c r="E23" s="2"/>
      <c r="F23" s="2"/>
      <c r="G23" s="2" t="s">
        <v>27</v>
      </c>
      <c r="H23" s="23"/>
      <c r="I23" s="23"/>
      <c r="J23" s="23"/>
      <c r="K23" s="23"/>
      <c r="L23" s="23"/>
      <c r="M23" s="5"/>
      <c r="N23" s="14"/>
      <c r="O23" s="14"/>
      <c r="P23" s="9"/>
      <c r="Q23" s="80"/>
    </row>
    <row r="24" spans="1:17" ht="15.6" x14ac:dyDescent="0.3">
      <c r="A24" s="23"/>
      <c r="B24" s="1"/>
      <c r="C24" s="21"/>
      <c r="D24" s="2"/>
      <c r="E24" s="2"/>
      <c r="F24" s="2"/>
      <c r="G24" s="2" t="s">
        <v>57</v>
      </c>
      <c r="H24" s="23"/>
      <c r="I24" s="23"/>
      <c r="J24" s="23"/>
      <c r="K24" s="23"/>
      <c r="L24" s="23"/>
      <c r="M24" s="5"/>
      <c r="N24" s="14"/>
      <c r="O24" s="14"/>
      <c r="P24" s="9"/>
      <c r="Q24" s="80"/>
    </row>
    <row r="25" spans="1:17" ht="15.6" x14ac:dyDescent="0.3">
      <c r="A25" s="23"/>
      <c r="B25" s="1"/>
      <c r="C25" s="21"/>
      <c r="D25" s="2"/>
      <c r="E25" s="2"/>
      <c r="F25" s="2"/>
      <c r="G25" s="2" t="s">
        <v>28</v>
      </c>
      <c r="H25" s="23"/>
      <c r="I25" s="23"/>
      <c r="J25" s="23"/>
      <c r="K25" s="23"/>
      <c r="L25" s="23"/>
      <c r="M25" s="5"/>
      <c r="N25" s="14"/>
      <c r="O25" s="14"/>
      <c r="P25" s="9"/>
      <c r="Q25" s="80"/>
    </row>
    <row r="26" spans="1:17" ht="15.6" x14ac:dyDescent="0.3">
      <c r="A26" s="23"/>
      <c r="B26" s="84">
        <v>1</v>
      </c>
      <c r="C26" s="21" t="s">
        <v>22</v>
      </c>
      <c r="D26" s="20" t="s">
        <v>24</v>
      </c>
      <c r="E26" s="20"/>
      <c r="F26" s="20"/>
      <c r="G26" s="2" t="s">
        <v>30</v>
      </c>
      <c r="H26" s="23"/>
      <c r="I26" s="23"/>
      <c r="J26" s="23"/>
      <c r="K26" s="23"/>
      <c r="L26" s="23"/>
      <c r="M26" s="5"/>
      <c r="N26" s="14"/>
      <c r="O26" s="14"/>
      <c r="P26" s="9"/>
      <c r="Q26" s="80"/>
    </row>
    <row r="27" spans="1:17" x14ac:dyDescent="0.25">
      <c r="A27" s="23"/>
      <c r="B27" s="2"/>
      <c r="C27" s="2"/>
      <c r="D27" s="2"/>
      <c r="E27" s="2"/>
      <c r="F27" s="2"/>
      <c r="G27" s="2" t="s">
        <v>29</v>
      </c>
      <c r="H27" s="23"/>
      <c r="I27" s="23"/>
      <c r="J27" s="23"/>
      <c r="K27" s="23"/>
      <c r="L27" s="23"/>
      <c r="M27" s="5"/>
      <c r="N27" s="14"/>
      <c r="O27" s="14"/>
      <c r="P27" s="9"/>
      <c r="Q27" s="80"/>
    </row>
    <row r="28" spans="1:17" x14ac:dyDescent="0.25">
      <c r="A28" s="23"/>
      <c r="B28" s="14"/>
      <c r="C28" s="14"/>
      <c r="D28" s="2"/>
      <c r="E28" s="9"/>
      <c r="F28" s="2"/>
      <c r="G28" s="2"/>
      <c r="H28" s="5"/>
      <c r="I28" s="24"/>
      <c r="J28" s="24"/>
      <c r="K28" s="24"/>
      <c r="L28" s="24"/>
      <c r="M28" s="5"/>
      <c r="N28" s="14"/>
      <c r="O28" s="14"/>
      <c r="P28" s="9"/>
      <c r="Q28" s="80"/>
    </row>
    <row r="29" spans="1:17" ht="47.25" customHeight="1" x14ac:dyDescent="0.25">
      <c r="A29" s="90"/>
      <c r="B29" s="193" t="s">
        <v>91</v>
      </c>
      <c r="C29" s="194"/>
      <c r="D29" s="194"/>
      <c r="E29" s="194"/>
      <c r="F29" s="194"/>
      <c r="G29" s="194"/>
      <c r="H29" s="194"/>
      <c r="I29" s="194"/>
      <c r="J29" s="194"/>
      <c r="K29" s="194"/>
      <c r="L29" s="194"/>
      <c r="M29" s="195"/>
      <c r="N29" s="45" t="s">
        <v>49</v>
      </c>
      <c r="O29" s="45" t="s">
        <v>50</v>
      </c>
      <c r="P29" s="91"/>
      <c r="Q29" s="80"/>
    </row>
    <row r="30" spans="1:17" ht="19.5" customHeight="1" thickBot="1" x14ac:dyDescent="0.3">
      <c r="A30" s="90"/>
      <c r="B30" s="114"/>
      <c r="C30" s="115"/>
      <c r="D30" s="117" t="s">
        <v>73</v>
      </c>
      <c r="E30" s="115"/>
      <c r="F30" s="115"/>
      <c r="G30" s="115"/>
      <c r="H30" s="115"/>
      <c r="I30" s="115"/>
      <c r="J30" s="115"/>
      <c r="K30" s="115"/>
      <c r="L30" s="115"/>
      <c r="M30" s="116"/>
      <c r="N30" s="93"/>
      <c r="O30" s="93"/>
      <c r="P30" s="91"/>
      <c r="Q30" s="80"/>
    </row>
    <row r="31" spans="1:17" ht="15.6" thickTop="1" x14ac:dyDescent="0.25">
      <c r="A31" s="23"/>
      <c r="B31" s="113"/>
      <c r="C31" s="196" t="s">
        <v>88</v>
      </c>
      <c r="D31" s="197"/>
      <c r="E31" s="197"/>
      <c r="F31" s="197"/>
      <c r="G31" s="197"/>
      <c r="H31" s="197"/>
      <c r="I31" s="197"/>
      <c r="J31" s="197"/>
      <c r="K31" s="197"/>
      <c r="L31" s="197"/>
      <c r="M31" s="197"/>
      <c r="N31" s="112"/>
      <c r="O31" s="112"/>
      <c r="P31" s="9"/>
      <c r="Q31" s="80"/>
    </row>
    <row r="32" spans="1:17" ht="15.6" x14ac:dyDescent="0.3">
      <c r="A32" s="90"/>
      <c r="B32" s="4">
        <v>1</v>
      </c>
      <c r="C32" s="162"/>
      <c r="D32" s="163"/>
      <c r="E32" s="163"/>
      <c r="F32" s="163"/>
      <c r="G32" s="163"/>
      <c r="H32" s="163"/>
      <c r="I32" s="163"/>
      <c r="J32" s="163"/>
      <c r="K32" s="163"/>
      <c r="L32" s="163"/>
      <c r="M32" s="164"/>
      <c r="N32" s="17"/>
      <c r="O32" s="17"/>
      <c r="P32" s="91"/>
      <c r="Q32" s="87" t="s">
        <v>37</v>
      </c>
    </row>
    <row r="33" spans="1:20" ht="15.6" x14ac:dyDescent="0.3">
      <c r="A33" s="90"/>
      <c r="B33" s="4">
        <v>2</v>
      </c>
      <c r="C33" s="162"/>
      <c r="D33" s="163"/>
      <c r="E33" s="163"/>
      <c r="F33" s="163"/>
      <c r="G33" s="163"/>
      <c r="H33" s="163"/>
      <c r="I33" s="163"/>
      <c r="J33" s="163"/>
      <c r="K33" s="163"/>
      <c r="L33" s="163"/>
      <c r="M33" s="164"/>
      <c r="N33" s="17"/>
      <c r="O33" s="17"/>
      <c r="P33" s="91"/>
      <c r="Q33" s="87"/>
    </row>
    <row r="34" spans="1:20" ht="15.6" x14ac:dyDescent="0.3">
      <c r="A34" s="90"/>
      <c r="B34" s="4">
        <v>3</v>
      </c>
      <c r="C34" s="162"/>
      <c r="D34" s="163"/>
      <c r="E34" s="163"/>
      <c r="F34" s="163"/>
      <c r="G34" s="163"/>
      <c r="H34" s="163"/>
      <c r="I34" s="163"/>
      <c r="J34" s="163"/>
      <c r="K34" s="163"/>
      <c r="L34" s="163"/>
      <c r="M34" s="164"/>
      <c r="N34" s="17"/>
      <c r="O34" s="17"/>
      <c r="P34" s="91"/>
      <c r="Q34" s="87"/>
    </row>
    <row r="35" spans="1:20" ht="15.6" x14ac:dyDescent="0.3">
      <c r="A35" s="90"/>
      <c r="B35" s="4">
        <v>4</v>
      </c>
      <c r="C35" s="162"/>
      <c r="D35" s="163"/>
      <c r="E35" s="163"/>
      <c r="F35" s="163"/>
      <c r="G35" s="163"/>
      <c r="H35" s="163"/>
      <c r="I35" s="163"/>
      <c r="J35" s="163"/>
      <c r="K35" s="163"/>
      <c r="L35" s="163"/>
      <c r="M35" s="164"/>
      <c r="N35" s="17"/>
      <c r="O35" s="17"/>
      <c r="P35" s="91"/>
      <c r="Q35" s="87"/>
    </row>
    <row r="36" spans="1:20" ht="15.6" x14ac:dyDescent="0.3">
      <c r="A36" s="90"/>
      <c r="B36" s="4">
        <v>5</v>
      </c>
      <c r="C36" s="162"/>
      <c r="D36" s="163"/>
      <c r="E36" s="163"/>
      <c r="F36" s="163"/>
      <c r="G36" s="163"/>
      <c r="H36" s="163"/>
      <c r="I36" s="163"/>
      <c r="J36" s="163"/>
      <c r="K36" s="163"/>
      <c r="L36" s="163"/>
      <c r="M36" s="164"/>
      <c r="N36" s="17"/>
      <c r="O36" s="17"/>
      <c r="P36" s="91"/>
      <c r="Q36" s="87"/>
    </row>
    <row r="37" spans="1:20" ht="15.6" x14ac:dyDescent="0.3">
      <c r="A37" s="90"/>
      <c r="B37" s="4">
        <v>6</v>
      </c>
      <c r="C37" s="162"/>
      <c r="D37" s="163"/>
      <c r="E37" s="163"/>
      <c r="F37" s="163"/>
      <c r="G37" s="163"/>
      <c r="H37" s="163"/>
      <c r="I37" s="163"/>
      <c r="J37" s="163"/>
      <c r="K37" s="163"/>
      <c r="L37" s="163"/>
      <c r="M37" s="164"/>
      <c r="N37" s="17"/>
      <c r="O37" s="17"/>
      <c r="P37" s="91"/>
      <c r="Q37" s="87"/>
    </row>
    <row r="38" spans="1:20" ht="15.6" x14ac:dyDescent="0.3">
      <c r="A38" s="90"/>
      <c r="B38" s="4">
        <v>7</v>
      </c>
      <c r="C38" s="162"/>
      <c r="D38" s="163"/>
      <c r="E38" s="163"/>
      <c r="F38" s="163"/>
      <c r="G38" s="163"/>
      <c r="H38" s="163"/>
      <c r="I38" s="163"/>
      <c r="J38" s="163"/>
      <c r="K38" s="163"/>
      <c r="L38" s="163"/>
      <c r="M38" s="164"/>
      <c r="N38" s="17"/>
      <c r="O38" s="17"/>
      <c r="P38" s="91"/>
      <c r="Q38" s="87"/>
      <c r="T38" s="56"/>
    </row>
    <row r="39" spans="1:20" ht="15.6" hidden="1" x14ac:dyDescent="0.3">
      <c r="A39" s="89"/>
      <c r="B39" s="5"/>
      <c r="C39" s="14"/>
      <c r="D39" s="14"/>
      <c r="E39" s="14"/>
      <c r="F39" s="14"/>
      <c r="G39" s="63">
        <f>SUM(N30:N38)</f>
        <v>0</v>
      </c>
      <c r="H39" s="63">
        <f>SUM(O30:O38)</f>
        <v>0</v>
      </c>
      <c r="I39" s="14"/>
      <c r="J39" s="14"/>
      <c r="K39" s="57">
        <f>COUNTA(N30:N38)</f>
        <v>0</v>
      </c>
      <c r="P39" s="91"/>
      <c r="Q39" s="87"/>
    </row>
    <row r="40" spans="1:20" ht="15.6" x14ac:dyDescent="0.3">
      <c r="A40" s="23"/>
      <c r="B40" s="5"/>
      <c r="C40" s="14"/>
      <c r="D40" s="14"/>
      <c r="E40" s="14"/>
      <c r="F40" s="14"/>
      <c r="G40" s="14"/>
      <c r="H40" s="14"/>
      <c r="I40" s="14"/>
      <c r="J40" s="14"/>
      <c r="K40" s="14"/>
      <c r="L40" s="14"/>
      <c r="M40" s="14"/>
      <c r="N40" s="7"/>
      <c r="O40" s="92"/>
      <c r="P40" s="9"/>
      <c r="Q40" s="87"/>
    </row>
    <row r="41" spans="1:20" ht="15.6" x14ac:dyDescent="0.25">
      <c r="A41" s="23"/>
      <c r="B41" s="3" t="s">
        <v>61</v>
      </c>
      <c r="C41" s="2"/>
      <c r="D41" s="2"/>
      <c r="E41" s="2"/>
      <c r="F41" s="2"/>
      <c r="G41" s="2"/>
      <c r="H41" s="2"/>
      <c r="I41" s="2"/>
      <c r="J41" s="2"/>
      <c r="K41" s="23"/>
      <c r="L41" s="26"/>
      <c r="M41" s="86"/>
      <c r="N41" s="59">
        <f>COUNTA(N30:N38)</f>
        <v>0</v>
      </c>
      <c r="O41" s="59">
        <f>COUNTA(O30:O38)</f>
        <v>0</v>
      </c>
      <c r="P41" s="91"/>
      <c r="Q41" s="80"/>
    </row>
    <row r="42" spans="1:20" ht="15.6" x14ac:dyDescent="0.3">
      <c r="A42" s="23"/>
      <c r="B42" s="5"/>
      <c r="C42" s="5"/>
      <c r="D42" s="5"/>
      <c r="E42" s="5"/>
      <c r="F42" s="5"/>
      <c r="G42" s="5"/>
      <c r="H42" s="5"/>
      <c r="I42" s="5"/>
      <c r="J42" s="5"/>
      <c r="K42" s="5"/>
      <c r="L42" s="5"/>
      <c r="M42" s="5"/>
      <c r="N42" s="7" t="s">
        <v>37</v>
      </c>
      <c r="O42" s="7"/>
      <c r="P42" s="9"/>
      <c r="Q42" s="87"/>
    </row>
    <row r="43" spans="1:20" ht="15.6" x14ac:dyDescent="0.3">
      <c r="A43" s="23"/>
      <c r="B43" s="13"/>
      <c r="C43" s="13"/>
      <c r="D43" s="13"/>
      <c r="E43" s="13"/>
      <c r="F43" s="13"/>
      <c r="G43" s="13"/>
      <c r="H43" s="13"/>
      <c r="I43" s="13"/>
      <c r="J43" s="13"/>
      <c r="K43" s="13"/>
      <c r="L43" s="13"/>
      <c r="M43" s="13"/>
      <c r="N43" s="88"/>
      <c r="O43" s="88"/>
      <c r="P43" s="9"/>
      <c r="Q43" s="87"/>
    </row>
    <row r="44" spans="1:20" ht="46.8" x14ac:dyDescent="0.3">
      <c r="A44" s="90"/>
      <c r="B44" s="165" t="s">
        <v>58</v>
      </c>
      <c r="C44" s="166"/>
      <c r="D44" s="166"/>
      <c r="E44" s="166"/>
      <c r="F44" s="166"/>
      <c r="G44" s="166"/>
      <c r="H44" s="166"/>
      <c r="I44" s="166"/>
      <c r="J44" s="166"/>
      <c r="K44" s="166"/>
      <c r="L44" s="166"/>
      <c r="M44" s="167"/>
      <c r="N44" s="45" t="s">
        <v>49</v>
      </c>
      <c r="O44" s="45" t="s">
        <v>50</v>
      </c>
      <c r="P44" s="94"/>
      <c r="Q44" s="78" t="s">
        <v>37</v>
      </c>
      <c r="R44" s="12"/>
    </row>
    <row r="45" spans="1:20" ht="15.6" x14ac:dyDescent="0.3">
      <c r="A45" s="90"/>
      <c r="B45" s="165" t="s">
        <v>20</v>
      </c>
      <c r="C45" s="166"/>
      <c r="D45" s="166"/>
      <c r="E45" s="166"/>
      <c r="F45" s="166"/>
      <c r="G45" s="166"/>
      <c r="H45" s="166"/>
      <c r="I45" s="166"/>
      <c r="J45" s="166"/>
      <c r="K45" s="166"/>
      <c r="L45" s="166"/>
      <c r="M45" s="167"/>
      <c r="N45" s="45"/>
      <c r="O45" s="45"/>
      <c r="P45" s="94"/>
      <c r="Q45" s="78"/>
      <c r="R45" s="12"/>
    </row>
    <row r="46" spans="1:20" ht="35.25" customHeight="1" x14ac:dyDescent="0.3">
      <c r="A46" s="23"/>
      <c r="B46" s="53">
        <v>1</v>
      </c>
      <c r="C46" s="198" t="s">
        <v>51</v>
      </c>
      <c r="D46" s="199"/>
      <c r="E46" s="199"/>
      <c r="F46" s="199"/>
      <c r="G46" s="199"/>
      <c r="H46" s="199"/>
      <c r="I46" s="199"/>
      <c r="J46" s="199"/>
      <c r="K46" s="199"/>
      <c r="L46" s="199"/>
      <c r="M46" s="200"/>
      <c r="N46" s="54"/>
      <c r="O46" s="17"/>
      <c r="P46" s="7"/>
      <c r="Q46" s="7"/>
      <c r="R46" s="7"/>
    </row>
    <row r="47" spans="1:20" ht="18" customHeight="1" x14ac:dyDescent="0.3">
      <c r="A47" s="23"/>
      <c r="B47" s="201" t="s">
        <v>52</v>
      </c>
      <c r="C47" s="202"/>
      <c r="D47" s="202"/>
      <c r="E47" s="202"/>
      <c r="F47" s="202"/>
      <c r="G47" s="202"/>
      <c r="H47" s="202"/>
      <c r="I47" s="202"/>
      <c r="J47" s="202"/>
      <c r="K47" s="202"/>
      <c r="L47" s="202"/>
      <c r="M47" s="202"/>
      <c r="N47" s="202"/>
      <c r="O47" s="203"/>
      <c r="P47" s="7"/>
      <c r="Q47" s="7"/>
      <c r="R47" s="7"/>
    </row>
    <row r="48" spans="1:20" ht="15.75" customHeight="1" x14ac:dyDescent="0.3">
      <c r="A48" s="23"/>
      <c r="B48" s="76">
        <v>2</v>
      </c>
      <c r="C48" s="171" t="s">
        <v>79</v>
      </c>
      <c r="D48" s="172"/>
      <c r="E48" s="172"/>
      <c r="F48" s="172"/>
      <c r="G48" s="172"/>
      <c r="H48" s="172"/>
      <c r="I48" s="172"/>
      <c r="J48" s="172"/>
      <c r="K48" s="172"/>
      <c r="L48" s="172"/>
      <c r="M48" s="173"/>
      <c r="N48"/>
      <c r="O48"/>
      <c r="P48" s="7"/>
      <c r="Q48" s="7"/>
      <c r="R48" s="7"/>
    </row>
    <row r="49" spans="1:18" ht="15.75" customHeight="1" x14ac:dyDescent="0.3">
      <c r="A49" s="23"/>
      <c r="B49" s="76">
        <v>3</v>
      </c>
      <c r="C49" s="171" t="s">
        <v>80</v>
      </c>
      <c r="D49" s="172"/>
      <c r="E49" s="172"/>
      <c r="F49" s="172"/>
      <c r="G49" s="172"/>
      <c r="H49" s="172"/>
      <c r="I49" s="172"/>
      <c r="J49" s="172"/>
      <c r="K49" s="172"/>
      <c r="L49" s="172"/>
      <c r="M49" s="173"/>
      <c r="N49"/>
      <c r="O49"/>
      <c r="P49" s="7"/>
      <c r="Q49" s="7"/>
      <c r="R49" s="7"/>
    </row>
    <row r="50" spans="1:18" ht="15.75" customHeight="1" x14ac:dyDescent="0.3">
      <c r="A50" s="23"/>
      <c r="B50" s="46">
        <v>4</v>
      </c>
      <c r="C50" s="168" t="s">
        <v>81</v>
      </c>
      <c r="D50" s="169"/>
      <c r="E50" s="169"/>
      <c r="F50" s="169"/>
      <c r="G50" s="169"/>
      <c r="H50" s="169"/>
      <c r="I50" s="169"/>
      <c r="J50" s="169"/>
      <c r="K50" s="169"/>
      <c r="L50" s="169"/>
      <c r="M50" s="170"/>
      <c r="N50" s="55"/>
      <c r="O50" s="17"/>
      <c r="P50" s="7"/>
      <c r="Q50" s="7"/>
      <c r="R50" s="7"/>
    </row>
    <row r="51" spans="1:18" ht="15.6" x14ac:dyDescent="0.3">
      <c r="A51" s="23"/>
      <c r="B51" s="174" t="s">
        <v>1</v>
      </c>
      <c r="C51" s="175"/>
      <c r="D51" s="175"/>
      <c r="E51" s="175"/>
      <c r="F51" s="175"/>
      <c r="G51" s="175"/>
      <c r="H51" s="175"/>
      <c r="I51" s="175"/>
      <c r="J51" s="175"/>
      <c r="K51" s="175"/>
      <c r="L51" s="175"/>
      <c r="M51" s="175"/>
      <c r="N51" s="175"/>
      <c r="O51" s="176"/>
      <c r="P51" s="7"/>
      <c r="Q51" s="7"/>
      <c r="R51" s="7"/>
    </row>
    <row r="52" spans="1:18" ht="15.75" customHeight="1" x14ac:dyDescent="0.3">
      <c r="A52" s="23"/>
      <c r="B52" s="46">
        <v>5</v>
      </c>
      <c r="C52" s="168" t="s">
        <v>12</v>
      </c>
      <c r="D52" s="169"/>
      <c r="E52" s="169"/>
      <c r="F52" s="169"/>
      <c r="G52" s="169"/>
      <c r="H52" s="169"/>
      <c r="I52" s="169"/>
      <c r="J52" s="169"/>
      <c r="K52" s="169"/>
      <c r="L52" s="169"/>
      <c r="M52" s="170"/>
      <c r="N52" s="55"/>
      <c r="O52" s="17"/>
      <c r="P52" s="7"/>
      <c r="Q52" s="7"/>
      <c r="R52" s="7"/>
    </row>
    <row r="53" spans="1:18" ht="33" customHeight="1" x14ac:dyDescent="0.3">
      <c r="A53" s="23"/>
      <c r="B53" s="46">
        <v>6</v>
      </c>
      <c r="C53" s="168" t="s">
        <v>38</v>
      </c>
      <c r="D53" s="169"/>
      <c r="E53" s="169"/>
      <c r="F53" s="169"/>
      <c r="G53" s="169"/>
      <c r="H53" s="169"/>
      <c r="I53" s="169"/>
      <c r="J53" s="169"/>
      <c r="K53" s="169"/>
      <c r="L53" s="169"/>
      <c r="M53" s="170"/>
      <c r="N53" s="55"/>
      <c r="O53" s="17"/>
      <c r="P53" s="7"/>
      <c r="Q53" s="7"/>
      <c r="R53" s="7"/>
    </row>
    <row r="54" spans="1:18" ht="15.75" customHeight="1" x14ac:dyDescent="0.3">
      <c r="A54" s="23"/>
      <c r="B54" s="46">
        <v>7</v>
      </c>
      <c r="C54" s="168" t="s">
        <v>2</v>
      </c>
      <c r="D54" s="169"/>
      <c r="E54" s="169"/>
      <c r="F54" s="169"/>
      <c r="G54" s="169"/>
      <c r="H54" s="169"/>
      <c r="I54" s="169"/>
      <c r="J54" s="169"/>
      <c r="K54" s="169"/>
      <c r="L54" s="169"/>
      <c r="M54" s="170"/>
      <c r="N54" s="55"/>
      <c r="O54" s="17"/>
      <c r="P54" s="7"/>
      <c r="Q54" s="7"/>
      <c r="R54" s="7"/>
    </row>
    <row r="55" spans="1:18" ht="18.75" customHeight="1" x14ac:dyDescent="0.3">
      <c r="A55" s="23"/>
      <c r="B55" s="174" t="s">
        <v>3</v>
      </c>
      <c r="C55" s="175"/>
      <c r="D55" s="175"/>
      <c r="E55" s="175"/>
      <c r="F55" s="175"/>
      <c r="G55" s="175"/>
      <c r="H55" s="175"/>
      <c r="I55" s="175"/>
      <c r="J55" s="175"/>
      <c r="K55" s="175"/>
      <c r="L55" s="175"/>
      <c r="M55" s="175"/>
      <c r="N55" s="175"/>
      <c r="O55" s="176"/>
      <c r="P55" s="7"/>
      <c r="Q55" s="7"/>
      <c r="R55" s="7"/>
    </row>
    <row r="56" spans="1:18" ht="15.75" customHeight="1" x14ac:dyDescent="0.3">
      <c r="A56" s="23"/>
      <c r="B56" s="46">
        <v>8</v>
      </c>
      <c r="C56" s="168" t="s">
        <v>16</v>
      </c>
      <c r="D56" s="169"/>
      <c r="E56" s="169"/>
      <c r="F56" s="169"/>
      <c r="G56" s="169"/>
      <c r="H56" s="169"/>
      <c r="I56" s="169"/>
      <c r="J56" s="169"/>
      <c r="K56" s="169"/>
      <c r="L56" s="169"/>
      <c r="M56" s="170"/>
      <c r="N56" s="55"/>
      <c r="O56" s="17"/>
      <c r="P56" s="7"/>
      <c r="Q56" s="7"/>
      <c r="R56" s="7"/>
    </row>
    <row r="57" spans="1:18" ht="15.75" customHeight="1" x14ac:dyDescent="0.3">
      <c r="A57" s="23"/>
      <c r="B57" s="46">
        <v>9</v>
      </c>
      <c r="C57" s="168" t="s">
        <v>17</v>
      </c>
      <c r="D57" s="169"/>
      <c r="E57" s="169"/>
      <c r="F57" s="169"/>
      <c r="G57" s="169"/>
      <c r="H57" s="169"/>
      <c r="I57" s="169"/>
      <c r="J57" s="169"/>
      <c r="K57" s="169"/>
      <c r="L57" s="169"/>
      <c r="M57" s="170"/>
      <c r="N57" s="55"/>
      <c r="O57" s="17"/>
      <c r="P57" s="7"/>
      <c r="Q57" s="7"/>
      <c r="R57" s="7"/>
    </row>
    <row r="58" spans="1:18" ht="28.5" customHeight="1" x14ac:dyDescent="0.3">
      <c r="A58" s="23"/>
      <c r="B58" s="46">
        <v>10</v>
      </c>
      <c r="C58" s="168" t="s">
        <v>39</v>
      </c>
      <c r="D58" s="169"/>
      <c r="E58" s="169"/>
      <c r="F58" s="169"/>
      <c r="G58" s="169"/>
      <c r="H58" s="169"/>
      <c r="I58" s="169"/>
      <c r="J58" s="169"/>
      <c r="K58" s="169"/>
      <c r="L58" s="169"/>
      <c r="M58" s="170"/>
      <c r="N58" s="58"/>
      <c r="O58" s="17"/>
      <c r="P58" s="7"/>
      <c r="Q58" s="7"/>
      <c r="R58" s="7"/>
    </row>
    <row r="59" spans="1:18" ht="15.75" customHeight="1" x14ac:dyDescent="0.3">
      <c r="A59" s="23"/>
      <c r="B59" s="51">
        <v>11</v>
      </c>
      <c r="C59" s="168" t="s">
        <v>4</v>
      </c>
      <c r="D59" s="169"/>
      <c r="E59" s="169"/>
      <c r="F59" s="169"/>
      <c r="G59" s="169"/>
      <c r="H59" s="169"/>
      <c r="I59" s="169"/>
      <c r="J59" s="169"/>
      <c r="K59" s="169"/>
      <c r="L59" s="169"/>
      <c r="M59" s="170"/>
      <c r="N59" s="58"/>
      <c r="O59" s="17"/>
      <c r="P59" s="7"/>
      <c r="Q59" s="7"/>
      <c r="R59" s="7"/>
    </row>
    <row r="60" spans="1:18" ht="16.5" customHeight="1" x14ac:dyDescent="0.3">
      <c r="A60" s="23"/>
      <c r="B60" s="174" t="s">
        <v>35</v>
      </c>
      <c r="C60" s="175"/>
      <c r="D60" s="175"/>
      <c r="E60" s="175"/>
      <c r="F60" s="175"/>
      <c r="G60" s="175"/>
      <c r="H60" s="175"/>
      <c r="I60" s="175"/>
      <c r="J60" s="175"/>
      <c r="K60" s="175"/>
      <c r="L60" s="175"/>
      <c r="M60" s="175"/>
      <c r="N60" s="175"/>
      <c r="O60" s="176"/>
      <c r="P60" s="7"/>
      <c r="Q60" s="7"/>
      <c r="R60" s="7"/>
    </row>
    <row r="61" spans="1:18" ht="15.75" customHeight="1" x14ac:dyDescent="0.3">
      <c r="A61" s="23"/>
      <c r="B61" s="46">
        <v>12</v>
      </c>
      <c r="C61" s="168" t="s">
        <v>82</v>
      </c>
      <c r="D61" s="169"/>
      <c r="E61" s="169"/>
      <c r="F61" s="169"/>
      <c r="G61" s="169"/>
      <c r="H61" s="169"/>
      <c r="I61" s="169"/>
      <c r="J61" s="169"/>
      <c r="K61" s="169"/>
      <c r="L61" s="169"/>
      <c r="M61" s="170"/>
      <c r="N61" s="55"/>
      <c r="O61" s="17"/>
      <c r="P61" s="7"/>
      <c r="Q61" s="7"/>
      <c r="R61" s="7"/>
    </row>
    <row r="62" spans="1:18" ht="15.75" customHeight="1" x14ac:dyDescent="0.3">
      <c r="A62" s="23"/>
      <c r="B62" s="46">
        <v>13</v>
      </c>
      <c r="C62" s="168" t="s">
        <v>6</v>
      </c>
      <c r="D62" s="177"/>
      <c r="E62" s="177"/>
      <c r="F62" s="177"/>
      <c r="G62" s="177"/>
      <c r="H62" s="177"/>
      <c r="I62" s="177"/>
      <c r="J62" s="177"/>
      <c r="K62" s="177"/>
      <c r="L62" s="177"/>
      <c r="M62" s="178"/>
      <c r="N62" s="55"/>
      <c r="O62" s="17"/>
      <c r="P62" s="7"/>
      <c r="Q62" s="7"/>
      <c r="R62" s="7"/>
    </row>
    <row r="63" spans="1:18" ht="15.75" customHeight="1" x14ac:dyDescent="0.3">
      <c r="A63" s="23"/>
      <c r="B63" s="46">
        <v>14</v>
      </c>
      <c r="C63" s="168" t="s">
        <v>5</v>
      </c>
      <c r="D63" s="169"/>
      <c r="E63" s="169"/>
      <c r="F63" s="169"/>
      <c r="G63" s="169"/>
      <c r="H63" s="169"/>
      <c r="I63" s="169"/>
      <c r="J63" s="169"/>
      <c r="K63" s="169"/>
      <c r="L63" s="169"/>
      <c r="M63" s="170"/>
      <c r="N63" s="55"/>
      <c r="O63" s="17"/>
      <c r="P63" s="7"/>
      <c r="Q63" s="7"/>
      <c r="R63" s="7"/>
    </row>
    <row r="64" spans="1:18" ht="15.75" customHeight="1" x14ac:dyDescent="0.3">
      <c r="A64" s="23"/>
      <c r="B64" s="46">
        <v>15</v>
      </c>
      <c r="C64" s="168" t="s">
        <v>7</v>
      </c>
      <c r="D64" s="169"/>
      <c r="E64" s="169"/>
      <c r="F64" s="169"/>
      <c r="G64" s="169"/>
      <c r="H64" s="169"/>
      <c r="I64" s="169"/>
      <c r="J64" s="169"/>
      <c r="K64" s="169"/>
      <c r="L64" s="169"/>
      <c r="M64" s="170"/>
      <c r="N64" s="55"/>
      <c r="O64" s="17"/>
      <c r="P64" s="7"/>
      <c r="Q64" s="7"/>
      <c r="R64" s="7"/>
    </row>
    <row r="65" spans="1:18" ht="18" customHeight="1" x14ac:dyDescent="0.3">
      <c r="A65" s="23"/>
      <c r="B65" s="174" t="s">
        <v>65</v>
      </c>
      <c r="C65" s="175"/>
      <c r="D65" s="175"/>
      <c r="E65" s="175"/>
      <c r="F65" s="175"/>
      <c r="G65" s="175"/>
      <c r="H65" s="175"/>
      <c r="I65" s="175"/>
      <c r="J65" s="175"/>
      <c r="K65" s="175"/>
      <c r="L65" s="175"/>
      <c r="M65" s="175"/>
      <c r="N65" s="175"/>
      <c r="O65" s="176"/>
      <c r="P65" s="7"/>
      <c r="Q65" s="7"/>
      <c r="R65" s="7"/>
    </row>
    <row r="66" spans="1:18" ht="15.75" customHeight="1" x14ac:dyDescent="0.3">
      <c r="A66" s="23"/>
      <c r="B66" s="46">
        <v>16</v>
      </c>
      <c r="C66" s="168" t="s">
        <v>15</v>
      </c>
      <c r="D66" s="169"/>
      <c r="E66" s="169"/>
      <c r="F66" s="169"/>
      <c r="G66" s="169"/>
      <c r="H66" s="169"/>
      <c r="I66" s="169"/>
      <c r="J66" s="169"/>
      <c r="K66" s="169"/>
      <c r="L66" s="169"/>
      <c r="M66" s="170"/>
      <c r="N66" s="55"/>
      <c r="O66" s="17"/>
      <c r="P66" s="7"/>
      <c r="Q66" s="7"/>
      <c r="R66" s="7"/>
    </row>
    <row r="67" spans="1:18" ht="15.75" customHeight="1" x14ac:dyDescent="0.3">
      <c r="A67" s="23"/>
      <c r="B67" s="46">
        <v>17</v>
      </c>
      <c r="C67" s="168" t="s">
        <v>18</v>
      </c>
      <c r="D67" s="169"/>
      <c r="E67" s="169"/>
      <c r="F67" s="169"/>
      <c r="G67" s="169"/>
      <c r="H67" s="169"/>
      <c r="I67" s="169"/>
      <c r="J67" s="169"/>
      <c r="K67" s="169"/>
      <c r="L67" s="169"/>
      <c r="M67" s="170"/>
      <c r="N67" s="55"/>
      <c r="O67" s="17"/>
      <c r="P67" s="7"/>
      <c r="Q67" s="7"/>
      <c r="R67" s="7"/>
    </row>
    <row r="68" spans="1:18" ht="15.75" customHeight="1" x14ac:dyDescent="0.3">
      <c r="A68" s="23"/>
      <c r="B68" s="46">
        <v>18</v>
      </c>
      <c r="C68" s="168" t="s">
        <v>8</v>
      </c>
      <c r="D68" s="169"/>
      <c r="E68" s="169"/>
      <c r="F68" s="169"/>
      <c r="G68" s="169"/>
      <c r="H68" s="169"/>
      <c r="I68" s="169"/>
      <c r="J68" s="169"/>
      <c r="K68" s="169"/>
      <c r="L68" s="169"/>
      <c r="M68" s="170"/>
      <c r="N68" s="55"/>
      <c r="O68" s="17"/>
      <c r="P68" s="7"/>
      <c r="Q68" s="7"/>
      <c r="R68" s="7"/>
    </row>
    <row r="69" spans="1:18" ht="15.75" customHeight="1" x14ac:dyDescent="0.3">
      <c r="A69" s="23"/>
      <c r="B69" s="46">
        <v>19</v>
      </c>
      <c r="C69" s="168" t="s">
        <v>14</v>
      </c>
      <c r="D69" s="169"/>
      <c r="E69" s="169"/>
      <c r="F69" s="169"/>
      <c r="G69" s="169"/>
      <c r="H69" s="169"/>
      <c r="I69" s="169"/>
      <c r="J69" s="169"/>
      <c r="K69" s="169"/>
      <c r="L69" s="169"/>
      <c r="M69" s="170"/>
      <c r="N69" s="55"/>
      <c r="O69" s="17"/>
      <c r="P69" s="7"/>
      <c r="Q69" s="7"/>
      <c r="R69" s="7"/>
    </row>
    <row r="70" spans="1:18" ht="15.75" customHeight="1" x14ac:dyDescent="0.3">
      <c r="A70" s="23"/>
      <c r="B70" s="174" t="s">
        <v>83</v>
      </c>
      <c r="C70" s="179"/>
      <c r="D70" s="179"/>
      <c r="E70" s="179"/>
      <c r="F70" s="179"/>
      <c r="G70" s="179"/>
      <c r="H70" s="179"/>
      <c r="I70" s="179"/>
      <c r="J70" s="179"/>
      <c r="K70" s="179"/>
      <c r="L70" s="179"/>
      <c r="M70" s="179"/>
      <c r="N70" s="179"/>
      <c r="O70" s="180"/>
      <c r="P70" s="7"/>
      <c r="Q70" s="7"/>
      <c r="R70" s="7"/>
    </row>
    <row r="71" spans="1:18" ht="15.75" customHeight="1" x14ac:dyDescent="0.3">
      <c r="A71" s="23"/>
      <c r="B71" s="46">
        <v>20</v>
      </c>
      <c r="C71" s="168" t="s">
        <v>84</v>
      </c>
      <c r="D71" s="169"/>
      <c r="E71" s="169"/>
      <c r="F71" s="169"/>
      <c r="G71" s="169"/>
      <c r="H71" s="169"/>
      <c r="I71" s="169"/>
      <c r="J71" s="169"/>
      <c r="K71" s="169"/>
      <c r="L71" s="169"/>
      <c r="M71" s="170"/>
      <c r="N71" s="55"/>
      <c r="O71" s="17"/>
      <c r="P71" s="7"/>
      <c r="Q71" s="7"/>
      <c r="R71" s="7"/>
    </row>
    <row r="72" spans="1:18" ht="33" customHeight="1" x14ac:dyDescent="0.3">
      <c r="A72" s="23"/>
      <c r="B72" s="46">
        <v>21</v>
      </c>
      <c r="C72" s="168" t="s">
        <v>85</v>
      </c>
      <c r="D72" s="177"/>
      <c r="E72" s="177"/>
      <c r="F72" s="177"/>
      <c r="G72" s="177"/>
      <c r="H72" s="177"/>
      <c r="I72" s="177"/>
      <c r="J72" s="177"/>
      <c r="K72" s="177"/>
      <c r="L72" s="177"/>
      <c r="M72" s="178"/>
      <c r="N72" s="55"/>
      <c r="O72" s="17"/>
      <c r="P72" s="7"/>
      <c r="Q72" s="7"/>
      <c r="R72" s="7"/>
    </row>
    <row r="73" spans="1:18" ht="15.75" customHeight="1" x14ac:dyDescent="0.3">
      <c r="A73" s="23"/>
      <c r="B73" s="46">
        <v>22</v>
      </c>
      <c r="C73" s="168" t="s">
        <v>86</v>
      </c>
      <c r="D73" s="177"/>
      <c r="E73" s="177"/>
      <c r="F73" s="177"/>
      <c r="G73" s="177"/>
      <c r="H73" s="177"/>
      <c r="I73" s="177"/>
      <c r="J73" s="177"/>
      <c r="K73" s="177"/>
      <c r="L73" s="177"/>
      <c r="M73" s="178"/>
      <c r="N73" s="55"/>
      <c r="O73" s="17"/>
      <c r="P73" s="7"/>
      <c r="Q73" s="7"/>
      <c r="R73" s="7"/>
    </row>
    <row r="74" spans="1:18" ht="15.75" customHeight="1" x14ac:dyDescent="0.3">
      <c r="A74" s="23"/>
      <c r="B74" s="46">
        <v>23</v>
      </c>
      <c r="C74" s="168" t="s">
        <v>87</v>
      </c>
      <c r="D74" s="169"/>
      <c r="E74" s="169"/>
      <c r="F74" s="169"/>
      <c r="G74" s="169"/>
      <c r="H74" s="169"/>
      <c r="I74" s="169"/>
      <c r="J74" s="169"/>
      <c r="K74" s="169"/>
      <c r="L74" s="169"/>
      <c r="M74" s="170"/>
      <c r="N74" s="55"/>
      <c r="O74" s="17"/>
      <c r="P74" s="7"/>
      <c r="Q74" s="7"/>
      <c r="R74" s="7"/>
    </row>
    <row r="75" spans="1:18" ht="15.75" hidden="1" customHeight="1" x14ac:dyDescent="0.3">
      <c r="A75" s="23"/>
      <c r="B75" s="22"/>
      <c r="C75" s="49"/>
      <c r="D75" s="49"/>
      <c r="E75" s="49"/>
      <c r="F75" s="49" t="s">
        <v>69</v>
      </c>
      <c r="G75" s="49">
        <f>SUM(N46:N74)</f>
        <v>0</v>
      </c>
      <c r="H75" s="49">
        <f>SUM(O46:O74)</f>
        <v>0</v>
      </c>
      <c r="I75" s="49"/>
      <c r="J75" s="49"/>
      <c r="K75" s="49"/>
      <c r="L75" s="49"/>
      <c r="M75" s="49"/>
      <c r="N75" s="62"/>
      <c r="O75" s="14"/>
      <c r="P75" s="7"/>
      <c r="Q75" s="7"/>
      <c r="R75" s="7"/>
    </row>
    <row r="76" spans="1:18" ht="15.75" customHeight="1" x14ac:dyDescent="0.3">
      <c r="A76" s="23"/>
      <c r="B76" s="22"/>
      <c r="C76" s="49"/>
      <c r="D76" s="49"/>
      <c r="E76" s="49"/>
      <c r="F76" s="49"/>
      <c r="G76" s="49"/>
      <c r="H76" s="49"/>
      <c r="I76" s="49"/>
      <c r="J76" s="49"/>
      <c r="K76" s="49"/>
      <c r="L76" s="49"/>
      <c r="M76" s="49"/>
      <c r="N76" s="50"/>
      <c r="O76" s="7"/>
      <c r="P76" s="7"/>
      <c r="Q76" s="7"/>
      <c r="R76" s="7"/>
    </row>
    <row r="77" spans="1:18" ht="15.6" x14ac:dyDescent="0.3">
      <c r="A77" s="23"/>
      <c r="B77" s="3" t="s">
        <v>64</v>
      </c>
      <c r="C77" s="2"/>
      <c r="D77" s="2"/>
      <c r="E77" s="2"/>
      <c r="F77" s="2"/>
      <c r="G77" s="2"/>
      <c r="H77" s="2"/>
      <c r="I77" s="2"/>
      <c r="J77" s="2"/>
      <c r="K77" s="23"/>
      <c r="L77" s="26"/>
      <c r="M77" s="86"/>
      <c r="N77" s="52">
        <f>COUNTA(N46:N74)</f>
        <v>0</v>
      </c>
      <c r="O77" s="52">
        <f>COUNTA(O46:O74)</f>
        <v>0</v>
      </c>
      <c r="P77" s="91"/>
      <c r="Q77" s="80"/>
    </row>
    <row r="78" spans="1:18" ht="15.6" x14ac:dyDescent="0.3">
      <c r="A78" s="23"/>
      <c r="B78" s="3"/>
      <c r="C78" s="2"/>
      <c r="D78" s="2"/>
      <c r="E78" s="2"/>
      <c r="F78" s="2"/>
      <c r="G78" s="2"/>
      <c r="H78" s="2"/>
      <c r="I78" s="2"/>
      <c r="J78" s="2"/>
      <c r="K78" s="23"/>
      <c r="L78" s="26"/>
      <c r="M78" s="1"/>
      <c r="N78" s="95"/>
      <c r="O78" s="96"/>
      <c r="P78" s="9"/>
      <c r="Q78" s="80"/>
    </row>
    <row r="79" spans="1:18" ht="15.75" customHeight="1" x14ac:dyDescent="0.3">
      <c r="A79" s="23"/>
      <c r="B79" s="3" t="s">
        <v>67</v>
      </c>
      <c r="C79" s="49"/>
      <c r="D79" s="49"/>
      <c r="E79" s="49"/>
      <c r="F79" s="60"/>
      <c r="G79" s="60"/>
      <c r="H79" s="49"/>
      <c r="I79" s="49"/>
      <c r="J79" s="49"/>
      <c r="K79" s="49"/>
      <c r="L79" s="49"/>
      <c r="M79" s="49"/>
      <c r="N79" s="64">
        <f>SUM(N41+N77)</f>
        <v>0</v>
      </c>
      <c r="O79" s="64">
        <f>SUM(O41+O77)</f>
        <v>0</v>
      </c>
      <c r="P79" s="94"/>
      <c r="Q79" s="7"/>
      <c r="R79" s="7"/>
    </row>
    <row r="80" spans="1:18" ht="15.75" hidden="1" customHeight="1" x14ac:dyDescent="0.3">
      <c r="A80" s="23"/>
      <c r="B80" s="3"/>
      <c r="C80" s="49"/>
      <c r="D80" s="49"/>
      <c r="E80" s="49"/>
      <c r="F80" s="60" t="s">
        <v>68</v>
      </c>
      <c r="G80" s="60" t="str">
        <f>IF(N79=0,"",SUM(G39+G75)/N79)</f>
        <v/>
      </c>
      <c r="H80" s="49"/>
      <c r="I80" s="49"/>
      <c r="J80" s="49"/>
      <c r="K80" s="49"/>
      <c r="L80" s="49"/>
      <c r="M80" s="49"/>
      <c r="N80" s="61"/>
      <c r="O80" s="61"/>
      <c r="P80" s="7"/>
      <c r="Q80" s="7"/>
      <c r="R80" s="7"/>
    </row>
    <row r="81" spans="1:18" ht="15.6" x14ac:dyDescent="0.3">
      <c r="A81" s="23"/>
      <c r="B81" s="22"/>
      <c r="C81" s="2"/>
      <c r="D81" s="2"/>
      <c r="E81" s="2"/>
      <c r="F81" s="2"/>
      <c r="G81" s="2"/>
      <c r="H81" s="2"/>
      <c r="I81" s="2"/>
      <c r="J81" s="2"/>
      <c r="K81" s="2"/>
      <c r="L81" s="2"/>
      <c r="M81" s="21"/>
      <c r="N81" s="21"/>
      <c r="O81" s="7"/>
      <c r="P81" s="7"/>
      <c r="Q81" s="7"/>
      <c r="R81" s="7"/>
    </row>
    <row r="82" spans="1:18" ht="16.2" thickBot="1" x14ac:dyDescent="0.35">
      <c r="A82" s="23"/>
      <c r="B82" s="22"/>
      <c r="C82" s="2"/>
      <c r="D82" s="2"/>
      <c r="E82" s="2"/>
      <c r="F82" s="2"/>
      <c r="G82" s="2"/>
      <c r="H82" s="2"/>
      <c r="I82" s="2"/>
      <c r="J82" s="2"/>
      <c r="K82" s="2"/>
      <c r="L82" s="2"/>
      <c r="M82" s="21"/>
      <c r="N82" s="21"/>
      <c r="O82" s="7"/>
      <c r="P82" s="7"/>
      <c r="Q82" s="7"/>
      <c r="R82" s="7"/>
    </row>
    <row r="83" spans="1:18" ht="16.2" thickBot="1" x14ac:dyDescent="0.35">
      <c r="A83" s="23"/>
      <c r="B83" s="22"/>
      <c r="C83" s="2"/>
      <c r="D83" s="2"/>
      <c r="E83" s="97"/>
      <c r="F83" s="98"/>
      <c r="G83" s="130" t="s">
        <v>53</v>
      </c>
      <c r="H83" s="131"/>
      <c r="I83" s="132"/>
      <c r="J83" s="100"/>
      <c r="K83" s="97"/>
      <c r="L83" s="2"/>
      <c r="M83" s="99"/>
      <c r="N83" s="2"/>
      <c r="O83" s="7"/>
      <c r="P83" s="7"/>
      <c r="Q83" s="7"/>
      <c r="R83" s="7"/>
    </row>
    <row r="84" spans="1:18" ht="16.2" thickBot="1" x14ac:dyDescent="0.35">
      <c r="A84" s="23"/>
      <c r="B84" s="22"/>
      <c r="C84" s="143"/>
      <c r="D84" s="143"/>
      <c r="E84" s="147" t="s">
        <v>54</v>
      </c>
      <c r="F84" s="150"/>
      <c r="G84" s="143" t="s">
        <v>72</v>
      </c>
      <c r="H84" s="146"/>
      <c r="I84" s="147" t="s">
        <v>13</v>
      </c>
      <c r="J84" s="148"/>
      <c r="K84" s="149"/>
      <c r="L84" s="151"/>
      <c r="M84" s="146"/>
      <c r="N84" s="146"/>
      <c r="O84" s="7"/>
      <c r="P84" s="7"/>
      <c r="Q84" s="7"/>
      <c r="R84" s="7"/>
    </row>
    <row r="85" spans="1:18" ht="16.2" thickBot="1" x14ac:dyDescent="0.35">
      <c r="A85" s="23"/>
      <c r="B85" s="22"/>
      <c r="C85" s="136"/>
      <c r="D85" s="152"/>
      <c r="E85" s="153" t="str">
        <f>IF(AND(G80&lt;=3,G80&gt;=2.75),G80,"")</f>
        <v/>
      </c>
      <c r="F85" s="154"/>
      <c r="G85" s="153" t="str">
        <f>IF(AND(G80&lt;2.75,G80&gt;=1.75),G80,"")</f>
        <v/>
      </c>
      <c r="H85" s="154"/>
      <c r="I85" s="153" t="str">
        <f>IF(AND(G80&lt;1.75,G80&gt;=0),G80,"")</f>
        <v/>
      </c>
      <c r="J85" s="154"/>
      <c r="K85" s="154"/>
      <c r="L85" s="159"/>
      <c r="M85" s="160"/>
      <c r="N85" s="161"/>
      <c r="O85" s="7"/>
      <c r="P85" s="7"/>
      <c r="Q85" s="7"/>
      <c r="R85" s="7"/>
    </row>
    <row r="86" spans="1:18" ht="16.2" thickBot="1" x14ac:dyDescent="0.35">
      <c r="A86" s="23"/>
      <c r="B86" s="22"/>
      <c r="C86" s="119"/>
      <c r="D86" s="146"/>
      <c r="E86" s="137" t="s">
        <v>74</v>
      </c>
      <c r="F86" s="138"/>
      <c r="G86" s="137" t="s">
        <v>19</v>
      </c>
      <c r="H86" s="138"/>
      <c r="I86" s="137" t="s">
        <v>75</v>
      </c>
      <c r="J86" s="138"/>
      <c r="K86" s="138"/>
      <c r="L86" s="128"/>
      <c r="M86" s="123"/>
      <c r="N86" s="129"/>
      <c r="O86" s="7"/>
      <c r="P86" s="7"/>
      <c r="Q86" s="7"/>
      <c r="R86" s="7"/>
    </row>
    <row r="87" spans="1:18" ht="15.6" x14ac:dyDescent="0.3">
      <c r="A87" s="23"/>
      <c r="B87" s="22"/>
      <c r="C87" s="2"/>
      <c r="D87" s="2"/>
      <c r="E87" s="2"/>
      <c r="F87" s="2"/>
      <c r="G87" s="2"/>
      <c r="H87" s="2"/>
      <c r="I87" s="2"/>
      <c r="J87" s="2"/>
      <c r="K87" s="2"/>
      <c r="L87" s="2"/>
      <c r="M87" s="21"/>
      <c r="N87" s="21"/>
      <c r="O87" s="7"/>
      <c r="P87" s="7"/>
      <c r="Q87" s="7"/>
      <c r="R87" s="7"/>
    </row>
    <row r="88" spans="1:18" ht="15.75" customHeight="1" x14ac:dyDescent="0.3">
      <c r="A88" s="23"/>
      <c r="B88" s="155" t="s">
        <v>89</v>
      </c>
      <c r="C88" s="155"/>
      <c r="D88" s="155"/>
      <c r="E88" s="155"/>
      <c r="F88" s="155"/>
      <c r="G88" s="155"/>
      <c r="H88" s="155"/>
      <c r="I88" s="155"/>
      <c r="J88" s="155"/>
      <c r="K88" s="155"/>
      <c r="L88" s="155"/>
      <c r="M88" s="155"/>
      <c r="N88" s="155"/>
      <c r="O88" s="9"/>
      <c r="P88" s="9"/>
      <c r="Q88" s="9"/>
      <c r="R88" s="9"/>
    </row>
    <row r="89" spans="1:18" ht="62.25" customHeight="1" x14ac:dyDescent="0.25">
      <c r="A89" s="23"/>
      <c r="B89" s="134"/>
      <c r="C89" s="134"/>
      <c r="D89" s="134"/>
      <c r="E89" s="134"/>
      <c r="F89" s="134"/>
      <c r="G89" s="134"/>
      <c r="H89" s="134"/>
      <c r="I89" s="134"/>
      <c r="J89" s="134"/>
      <c r="K89" s="134"/>
      <c r="L89" s="134"/>
      <c r="M89" s="134"/>
      <c r="N89" s="134"/>
      <c r="O89" s="134"/>
      <c r="P89" s="18"/>
      <c r="Q89" s="10"/>
      <c r="R89" s="10"/>
    </row>
    <row r="90" spans="1:18" ht="16.5" customHeight="1" x14ac:dyDescent="0.25">
      <c r="A90" s="23"/>
      <c r="B90" s="133" t="s">
        <v>10</v>
      </c>
      <c r="C90" s="133"/>
      <c r="D90" s="133"/>
      <c r="E90" s="133"/>
      <c r="F90" s="133"/>
      <c r="G90" s="133"/>
      <c r="H90" s="3"/>
      <c r="I90" s="3"/>
      <c r="J90" s="3"/>
      <c r="K90" s="3"/>
      <c r="L90" s="3"/>
      <c r="M90" s="3"/>
      <c r="N90" s="3"/>
      <c r="O90" s="3"/>
      <c r="P90" s="18"/>
      <c r="Q90" s="10"/>
      <c r="R90" s="10"/>
    </row>
    <row r="91" spans="1:18" ht="63" customHeight="1" x14ac:dyDescent="0.25">
      <c r="A91" s="23"/>
      <c r="B91" s="134"/>
      <c r="C91" s="134"/>
      <c r="D91" s="134"/>
      <c r="E91" s="134"/>
      <c r="F91" s="134"/>
      <c r="G91" s="134"/>
      <c r="H91" s="134"/>
      <c r="I91" s="134"/>
      <c r="J91" s="134"/>
      <c r="K91" s="134"/>
      <c r="L91" s="134"/>
      <c r="M91" s="134"/>
      <c r="N91" s="134"/>
      <c r="O91" s="134"/>
      <c r="P91" s="10"/>
      <c r="Q91" s="10"/>
      <c r="R91" s="10"/>
    </row>
    <row r="92" spans="1:18" ht="16.5" customHeight="1" x14ac:dyDescent="0.25">
      <c r="A92" s="23"/>
      <c r="B92" s="133" t="s">
        <v>11</v>
      </c>
      <c r="C92" s="133"/>
      <c r="D92" s="133"/>
      <c r="E92" s="133"/>
      <c r="F92" s="133"/>
      <c r="G92" s="133"/>
      <c r="H92" s="3"/>
      <c r="I92" s="3"/>
      <c r="J92" s="3"/>
      <c r="K92" s="3"/>
      <c r="L92" s="3"/>
      <c r="M92" s="3"/>
      <c r="N92" s="3"/>
      <c r="O92" s="3"/>
      <c r="P92" s="10"/>
      <c r="Q92" s="10"/>
      <c r="R92" s="10"/>
    </row>
    <row r="93" spans="1:18" ht="60.75" customHeight="1" x14ac:dyDescent="0.25">
      <c r="A93" s="23"/>
      <c r="B93" s="134"/>
      <c r="C93" s="134"/>
      <c r="D93" s="134"/>
      <c r="E93" s="134"/>
      <c r="F93" s="134"/>
      <c r="G93" s="134"/>
      <c r="H93" s="134"/>
      <c r="I93" s="134"/>
      <c r="J93" s="134"/>
      <c r="K93" s="134"/>
      <c r="L93" s="134"/>
      <c r="M93" s="134"/>
      <c r="N93" s="134"/>
      <c r="O93" s="134"/>
      <c r="P93" s="10"/>
      <c r="Q93" s="10"/>
      <c r="R93" s="10"/>
    </row>
    <row r="94" spans="1:18" ht="17.25" customHeight="1" x14ac:dyDescent="0.25">
      <c r="A94" s="23"/>
      <c r="B94" s="133" t="s">
        <v>62</v>
      </c>
      <c r="C94" s="133"/>
      <c r="D94" s="133"/>
      <c r="E94" s="133"/>
      <c r="F94" s="133"/>
      <c r="G94" s="3"/>
      <c r="H94" s="3"/>
      <c r="I94" s="3"/>
      <c r="J94" s="3"/>
      <c r="K94" s="3"/>
      <c r="L94" s="3"/>
      <c r="M94" s="3"/>
      <c r="N94" s="3"/>
      <c r="O94" s="3"/>
      <c r="P94" s="10"/>
      <c r="Q94" s="10"/>
      <c r="R94" s="10"/>
    </row>
    <row r="95" spans="1:18" ht="60" customHeight="1" x14ac:dyDescent="0.25">
      <c r="A95" s="23"/>
      <c r="B95" s="134"/>
      <c r="C95" s="134"/>
      <c r="D95" s="134"/>
      <c r="E95" s="134"/>
      <c r="F95" s="134"/>
      <c r="G95" s="134"/>
      <c r="H95" s="134"/>
      <c r="I95" s="134"/>
      <c r="J95" s="134"/>
      <c r="K95" s="134"/>
      <c r="L95" s="134"/>
      <c r="M95" s="134"/>
      <c r="N95" s="134"/>
      <c r="O95" s="134"/>
      <c r="P95" s="10"/>
      <c r="Q95" s="10"/>
      <c r="R95" s="10"/>
    </row>
    <row r="96" spans="1:18" ht="59.25" customHeight="1" x14ac:dyDescent="0.25">
      <c r="A96" s="23"/>
      <c r="B96" s="207" t="s">
        <v>59</v>
      </c>
      <c r="C96" s="207"/>
      <c r="D96" s="207"/>
      <c r="E96" s="207"/>
      <c r="F96" s="207"/>
      <c r="G96" s="207"/>
      <c r="H96" s="207"/>
      <c r="I96" s="207"/>
      <c r="J96" s="207"/>
      <c r="K96" s="207"/>
      <c r="L96" s="207"/>
      <c r="M96" s="207"/>
      <c r="N96" s="207"/>
      <c r="O96" s="207"/>
      <c r="P96" s="10"/>
      <c r="Q96" s="10"/>
      <c r="R96" s="10"/>
    </row>
    <row r="97" spans="1:18" ht="27.75" customHeight="1" x14ac:dyDescent="0.25">
      <c r="A97" s="23"/>
      <c r="B97" s="2" t="s">
        <v>33</v>
      </c>
      <c r="C97" s="2"/>
      <c r="D97" s="2"/>
      <c r="E97" s="2"/>
      <c r="F97" s="186"/>
      <c r="G97" s="186"/>
      <c r="H97" s="186"/>
      <c r="I97" s="186"/>
      <c r="J97" s="186"/>
      <c r="K97" s="186"/>
      <c r="L97" s="186"/>
      <c r="M97" s="186"/>
      <c r="N97" s="71" t="s">
        <v>32</v>
      </c>
      <c r="O97" s="19"/>
      <c r="P97" s="9"/>
      <c r="Q97" s="9"/>
      <c r="R97" s="9"/>
    </row>
    <row r="98" spans="1:18" ht="36" customHeight="1" x14ac:dyDescent="0.25">
      <c r="A98" s="23"/>
      <c r="B98" s="2"/>
      <c r="C98" s="2"/>
      <c r="D98" s="2"/>
      <c r="E98" s="2"/>
      <c r="F98" s="204" t="s">
        <v>71</v>
      </c>
      <c r="G98" s="204"/>
      <c r="H98" s="204"/>
      <c r="I98" s="204"/>
      <c r="J98" s="204"/>
      <c r="K98" s="204"/>
      <c r="L98" s="204"/>
      <c r="M98" s="204"/>
      <c r="N98" s="71"/>
      <c r="O98" s="9"/>
      <c r="P98" s="9"/>
      <c r="Q98" s="9"/>
      <c r="R98" s="9"/>
    </row>
    <row r="99" spans="1:18" ht="25.5" customHeight="1" x14ac:dyDescent="0.25">
      <c r="A99" s="23"/>
      <c r="B99" s="2"/>
      <c r="C99" s="2"/>
      <c r="D99" s="2"/>
      <c r="E99" s="2"/>
      <c r="F99" s="127"/>
      <c r="G99" s="127"/>
      <c r="H99" s="127"/>
      <c r="I99" s="127"/>
      <c r="J99" s="127"/>
      <c r="K99" s="127"/>
      <c r="L99" s="127"/>
      <c r="M99" s="127"/>
      <c r="N99" s="71"/>
      <c r="O99" s="189"/>
      <c r="P99" s="9"/>
      <c r="Q99" s="80"/>
    </row>
    <row r="100" spans="1:18" ht="16.5" customHeight="1" x14ac:dyDescent="0.25">
      <c r="A100" s="23"/>
      <c r="B100" s="2" t="s">
        <v>34</v>
      </c>
      <c r="C100" s="2"/>
      <c r="D100" s="2"/>
      <c r="E100" s="2"/>
      <c r="F100" s="186"/>
      <c r="G100" s="186"/>
      <c r="H100" s="186"/>
      <c r="I100" s="186"/>
      <c r="J100" s="186"/>
      <c r="K100" s="186"/>
      <c r="L100" s="186"/>
      <c r="M100" s="186"/>
      <c r="N100" s="71" t="s">
        <v>32</v>
      </c>
      <c r="O100" s="206"/>
      <c r="P100" s="9"/>
      <c r="Q100" s="9"/>
      <c r="R100" s="9"/>
    </row>
    <row r="101" spans="1:18" ht="33" customHeight="1" x14ac:dyDescent="0.25">
      <c r="A101" s="23"/>
      <c r="B101" s="156" t="s">
        <v>70</v>
      </c>
      <c r="C101" s="157"/>
      <c r="D101" s="157"/>
      <c r="E101" s="157"/>
      <c r="F101" s="157"/>
      <c r="G101" s="157"/>
      <c r="H101" s="157"/>
      <c r="I101" s="157"/>
      <c r="J101" s="157"/>
      <c r="K101" s="157"/>
      <c r="L101" s="157"/>
      <c r="M101" s="157"/>
      <c r="N101" s="157"/>
      <c r="O101" s="158"/>
      <c r="P101" s="9"/>
      <c r="Q101" s="9"/>
      <c r="R101" s="9"/>
    </row>
    <row r="102" spans="1:18" ht="23.25" customHeight="1" x14ac:dyDescent="0.25">
      <c r="A102" s="23"/>
      <c r="B102" s="103"/>
      <c r="C102" s="2"/>
      <c r="D102" s="2"/>
      <c r="E102" s="2"/>
      <c r="F102" s="208"/>
      <c r="G102" s="209"/>
      <c r="H102" s="209"/>
      <c r="I102" s="209"/>
      <c r="J102" s="209"/>
      <c r="K102" s="209"/>
      <c r="L102" s="209"/>
      <c r="M102" s="210"/>
      <c r="N102" s="71"/>
      <c r="O102" s="205"/>
      <c r="P102" s="9"/>
      <c r="Q102" s="80"/>
    </row>
    <row r="103" spans="1:18" ht="18.75" customHeight="1" x14ac:dyDescent="0.25">
      <c r="A103" s="23"/>
      <c r="B103" s="2" t="s">
        <v>63</v>
      </c>
      <c r="C103" s="2"/>
      <c r="D103" s="2"/>
      <c r="E103" s="2"/>
      <c r="F103" s="186"/>
      <c r="G103" s="186"/>
      <c r="H103" s="186"/>
      <c r="I103" s="186"/>
      <c r="J103" s="186"/>
      <c r="K103" s="186"/>
      <c r="L103" s="186"/>
      <c r="M103" s="186"/>
      <c r="N103" s="71" t="s">
        <v>32</v>
      </c>
      <c r="O103" s="206"/>
      <c r="P103" s="9"/>
      <c r="Q103" s="9"/>
      <c r="R103" s="9"/>
    </row>
    <row r="104" spans="1:18" x14ac:dyDescent="0.25">
      <c r="A104" s="23"/>
      <c r="B104" s="2"/>
      <c r="C104" s="2"/>
      <c r="D104" s="2"/>
      <c r="E104" s="2"/>
      <c r="F104" s="85"/>
      <c r="G104" s="85"/>
      <c r="H104" s="85"/>
      <c r="I104" s="85"/>
      <c r="J104" s="85"/>
      <c r="K104" s="85"/>
      <c r="L104" s="85"/>
      <c r="M104" s="85"/>
      <c r="N104" s="5"/>
      <c r="O104" s="105"/>
      <c r="P104" s="9"/>
      <c r="Q104" s="80"/>
    </row>
    <row r="105" spans="1:18" hidden="1" x14ac:dyDescent="0.25">
      <c r="A105" s="89"/>
      <c r="B105" s="106"/>
      <c r="C105" s="106"/>
      <c r="D105" s="106"/>
      <c r="E105" s="106"/>
      <c r="F105" s="106" t="s">
        <v>68</v>
      </c>
      <c r="G105" s="60" t="str">
        <f>IF(O79=0,"",SUM(H39+H75)/O79)</f>
        <v/>
      </c>
      <c r="H105" s="107"/>
      <c r="I105" s="107"/>
      <c r="J105" s="107"/>
      <c r="K105" s="107"/>
      <c r="L105" s="107"/>
      <c r="M105" s="107"/>
      <c r="N105" s="107"/>
      <c r="O105" s="110"/>
      <c r="P105" s="110"/>
    </row>
    <row r="106" spans="1:18" ht="15.6" thickBot="1" x14ac:dyDescent="0.3">
      <c r="A106" s="23"/>
      <c r="B106" s="5"/>
      <c r="C106" s="5"/>
      <c r="D106" s="5"/>
      <c r="E106" s="5"/>
      <c r="F106" s="5"/>
      <c r="G106" s="108"/>
      <c r="H106" s="108"/>
      <c r="I106" s="108"/>
      <c r="J106" s="5"/>
      <c r="K106" s="5"/>
      <c r="L106" s="5"/>
      <c r="M106" s="5"/>
      <c r="N106" s="5"/>
      <c r="O106" s="9"/>
      <c r="P106" s="9"/>
      <c r="Q106" s="80"/>
    </row>
    <row r="107" spans="1:18" ht="16.2" thickBot="1" x14ac:dyDescent="0.35">
      <c r="A107" s="23"/>
      <c r="B107" s="22"/>
      <c r="C107" s="2"/>
      <c r="D107" s="2"/>
      <c r="E107" s="2"/>
      <c r="F107" s="111"/>
      <c r="G107" s="130" t="s">
        <v>66</v>
      </c>
      <c r="H107" s="131"/>
      <c r="I107" s="132"/>
      <c r="J107" s="109"/>
      <c r="K107" s="97"/>
      <c r="L107" s="2"/>
      <c r="M107" s="99"/>
      <c r="N107" s="2"/>
      <c r="O107" s="7"/>
      <c r="P107" s="9"/>
      <c r="Q107" s="80"/>
    </row>
    <row r="108" spans="1:18" ht="16.2" thickBot="1" x14ac:dyDescent="0.35">
      <c r="A108" s="22"/>
      <c r="B108" s="22"/>
      <c r="C108" s="143"/>
      <c r="D108" s="144"/>
      <c r="E108" s="130" t="s">
        <v>54</v>
      </c>
      <c r="F108" s="145"/>
      <c r="G108" s="143" t="s">
        <v>72</v>
      </c>
      <c r="H108" s="146"/>
      <c r="I108" s="147" t="s">
        <v>13</v>
      </c>
      <c r="J108" s="148"/>
      <c r="K108" s="149"/>
      <c r="L108" s="151"/>
      <c r="M108" s="146"/>
      <c r="N108" s="146"/>
      <c r="O108" s="7"/>
      <c r="P108" s="9"/>
      <c r="Q108" s="80"/>
    </row>
    <row r="109" spans="1:18" ht="16.2" thickBot="1" x14ac:dyDescent="0.35">
      <c r="A109" s="47" t="s">
        <v>9</v>
      </c>
      <c r="B109" s="22"/>
      <c r="C109" s="136"/>
      <c r="D109" s="142"/>
      <c r="E109" s="139" t="str">
        <f>IF(AND(G105&lt;=3,G105&gt;=2.75),G105,"")</f>
        <v/>
      </c>
      <c r="F109" s="141"/>
      <c r="G109" s="139" t="str">
        <f>IF(AND(G105&lt;2.75,G105&gt;=1.75),G105,"")</f>
        <v/>
      </c>
      <c r="H109" s="141"/>
      <c r="I109" s="139" t="str">
        <f>IF(AND(G105&lt;1.75,G105&gt;=1),G105,"")</f>
        <v/>
      </c>
      <c r="J109" s="140"/>
      <c r="K109" s="141"/>
      <c r="L109" s="135"/>
      <c r="M109" s="136"/>
      <c r="N109" s="136"/>
      <c r="O109" s="7"/>
      <c r="P109" s="9"/>
      <c r="Q109" s="80"/>
    </row>
    <row r="110" spans="1:18" ht="16.2" thickBot="1" x14ac:dyDescent="0.35">
      <c r="A110" s="1"/>
      <c r="B110" s="22"/>
      <c r="C110" s="122"/>
      <c r="D110" s="123"/>
      <c r="E110" s="137" t="s">
        <v>74</v>
      </c>
      <c r="F110" s="138"/>
      <c r="G110" s="137" t="s">
        <v>19</v>
      </c>
      <c r="H110" s="138"/>
      <c r="I110" s="137" t="s">
        <v>75</v>
      </c>
      <c r="J110" s="138"/>
      <c r="K110" s="138"/>
      <c r="L110" s="128"/>
      <c r="M110" s="123"/>
      <c r="N110" s="129"/>
      <c r="O110" s="7"/>
      <c r="P110" s="9"/>
      <c r="Q110" s="80"/>
    </row>
    <row r="111" spans="1:18" ht="15.6" x14ac:dyDescent="0.3">
      <c r="A111" s="1"/>
      <c r="B111" s="22"/>
      <c r="C111" s="21"/>
      <c r="D111" s="26"/>
      <c r="E111" s="21"/>
      <c r="F111" s="26"/>
      <c r="G111" s="21"/>
      <c r="H111" s="26"/>
      <c r="I111" s="21"/>
      <c r="J111" s="26"/>
      <c r="K111" s="26"/>
      <c r="L111" s="21"/>
      <c r="M111" s="26"/>
      <c r="N111" s="26"/>
      <c r="O111" s="7"/>
      <c r="P111" s="9"/>
      <c r="Q111" s="80"/>
    </row>
    <row r="112" spans="1:18" ht="14.25" customHeight="1" x14ac:dyDescent="0.3">
      <c r="A112" s="26"/>
      <c r="B112" s="5"/>
      <c r="C112" s="126" t="s">
        <v>90</v>
      </c>
      <c r="D112" s="127"/>
      <c r="E112" s="127"/>
      <c r="F112" s="127"/>
      <c r="G112" s="127"/>
      <c r="H112" s="127"/>
      <c r="I112" s="127"/>
      <c r="J112" s="127"/>
      <c r="K112" s="127"/>
      <c r="L112" s="127"/>
      <c r="M112" s="127"/>
      <c r="N112" s="127"/>
      <c r="O112" s="127"/>
      <c r="P112" s="9"/>
      <c r="Q112" s="80"/>
    </row>
    <row r="113" spans="1:17" ht="61.5" customHeight="1" x14ac:dyDescent="0.25">
      <c r="A113" s="23"/>
      <c r="B113" s="23"/>
      <c r="C113" s="125"/>
      <c r="D113" s="125"/>
      <c r="E113" s="125"/>
      <c r="F113" s="125"/>
      <c r="G113" s="125"/>
      <c r="H113" s="125"/>
      <c r="I113" s="125"/>
      <c r="J113" s="125"/>
      <c r="K113" s="125"/>
      <c r="L113" s="125"/>
      <c r="M113" s="125"/>
      <c r="N113" s="125"/>
      <c r="O113" s="125"/>
      <c r="P113" s="10"/>
    </row>
    <row r="114" spans="1:17" ht="15.75" customHeight="1" x14ac:dyDescent="0.25">
      <c r="A114" s="23"/>
      <c r="B114" s="23"/>
      <c r="C114" s="65"/>
      <c r="D114" s="65"/>
      <c r="E114" s="65"/>
      <c r="F114" s="65"/>
      <c r="G114" s="65"/>
      <c r="H114" s="65"/>
      <c r="I114" s="65"/>
      <c r="J114" s="65"/>
      <c r="K114" s="65"/>
      <c r="L114" s="65"/>
      <c r="M114" s="65"/>
      <c r="N114" s="65"/>
      <c r="O114" s="65"/>
      <c r="P114" s="10"/>
    </row>
    <row r="115" spans="1:17" ht="15.6" x14ac:dyDescent="0.25">
      <c r="A115" s="23"/>
      <c r="B115" s="23"/>
      <c r="C115" s="124" t="s">
        <v>10</v>
      </c>
      <c r="D115" s="124"/>
      <c r="E115" s="124"/>
      <c r="F115" s="124"/>
      <c r="G115" s="124"/>
      <c r="H115" s="124"/>
      <c r="I115" s="124"/>
      <c r="J115" s="124"/>
      <c r="K115" s="124"/>
      <c r="L115" s="124"/>
      <c r="M115" s="124"/>
      <c r="N115" s="124"/>
      <c r="O115" s="124"/>
      <c r="P115" s="3"/>
    </row>
    <row r="116" spans="1:17" ht="62.25" customHeight="1" x14ac:dyDescent="0.25">
      <c r="A116" s="23"/>
      <c r="B116" s="23"/>
      <c r="C116" s="125"/>
      <c r="D116" s="125"/>
      <c r="E116" s="125"/>
      <c r="F116" s="125"/>
      <c r="G116" s="125"/>
      <c r="H116" s="125"/>
      <c r="I116" s="125"/>
      <c r="J116" s="125"/>
      <c r="K116" s="125"/>
      <c r="L116" s="125"/>
      <c r="M116" s="125"/>
      <c r="N116" s="125"/>
      <c r="O116" s="125"/>
      <c r="P116" s="30"/>
    </row>
    <row r="117" spans="1:17" ht="15.75" customHeight="1" x14ac:dyDescent="0.25">
      <c r="A117" s="23"/>
      <c r="B117" s="23"/>
      <c r="C117" s="66"/>
      <c r="D117" s="66"/>
      <c r="E117" s="66"/>
      <c r="F117" s="66"/>
      <c r="G117" s="66"/>
      <c r="H117" s="66"/>
      <c r="I117" s="66"/>
      <c r="J117" s="66"/>
      <c r="K117" s="66"/>
      <c r="L117" s="66"/>
      <c r="M117" s="66"/>
      <c r="N117" s="66"/>
      <c r="O117" s="66"/>
      <c r="P117" s="30"/>
    </row>
    <row r="118" spans="1:17" ht="15.75" customHeight="1" x14ac:dyDescent="0.25">
      <c r="A118" s="23"/>
      <c r="B118" s="23"/>
      <c r="C118" s="124" t="s">
        <v>11</v>
      </c>
      <c r="D118" s="124"/>
      <c r="E118" s="124"/>
      <c r="F118" s="124"/>
      <c r="G118" s="124"/>
      <c r="H118" s="124"/>
      <c r="I118" s="124"/>
      <c r="J118" s="124"/>
      <c r="K118" s="124"/>
      <c r="L118" s="124"/>
      <c r="M118" s="124"/>
      <c r="N118" s="124"/>
      <c r="O118" s="124"/>
      <c r="P118" s="31"/>
    </row>
    <row r="119" spans="1:17" ht="61.5" customHeight="1" x14ac:dyDescent="0.25">
      <c r="A119" s="23"/>
      <c r="B119" s="23"/>
      <c r="C119" s="125"/>
      <c r="D119" s="125"/>
      <c r="E119" s="125"/>
      <c r="F119" s="125"/>
      <c r="G119" s="125"/>
      <c r="H119" s="125"/>
      <c r="I119" s="125"/>
      <c r="J119" s="125"/>
      <c r="K119" s="125"/>
      <c r="L119" s="125"/>
      <c r="M119" s="125"/>
      <c r="N119" s="125"/>
      <c r="O119" s="125"/>
      <c r="P119" s="9"/>
    </row>
    <row r="120" spans="1:17" ht="15.75" customHeight="1" x14ac:dyDescent="0.25">
      <c r="A120" s="23"/>
      <c r="B120" s="23"/>
      <c r="C120" s="66"/>
      <c r="D120" s="66"/>
      <c r="E120" s="66"/>
      <c r="F120" s="66"/>
      <c r="G120" s="66"/>
      <c r="H120" s="66"/>
      <c r="I120" s="66"/>
      <c r="J120" s="66"/>
      <c r="K120" s="66"/>
      <c r="L120" s="66"/>
      <c r="M120" s="66"/>
      <c r="N120" s="66"/>
      <c r="O120" s="66"/>
      <c r="P120" s="9"/>
    </row>
    <row r="121" spans="1:17" ht="15.6" x14ac:dyDescent="0.25">
      <c r="A121" s="23"/>
      <c r="B121" s="23"/>
      <c r="C121" s="124" t="s">
        <v>62</v>
      </c>
      <c r="D121" s="124"/>
      <c r="E121" s="124"/>
      <c r="F121" s="124"/>
      <c r="G121" s="124"/>
      <c r="H121" s="124"/>
      <c r="I121" s="124"/>
      <c r="J121" s="124"/>
      <c r="K121" s="124"/>
      <c r="L121" s="124"/>
      <c r="M121" s="124"/>
      <c r="N121" s="124"/>
      <c r="O121" s="124"/>
      <c r="P121" s="189"/>
    </row>
    <row r="122" spans="1:17" ht="53.25" customHeight="1" x14ac:dyDescent="0.25">
      <c r="A122" s="23"/>
      <c r="B122" s="23"/>
      <c r="C122" s="125"/>
      <c r="D122" s="125"/>
      <c r="E122" s="125"/>
      <c r="F122" s="125"/>
      <c r="G122" s="125"/>
      <c r="H122" s="125"/>
      <c r="I122" s="125"/>
      <c r="J122" s="125"/>
      <c r="K122" s="125"/>
      <c r="L122" s="125"/>
      <c r="M122" s="125"/>
      <c r="N122" s="125"/>
      <c r="O122" s="125"/>
      <c r="P122" s="146"/>
    </row>
    <row r="123" spans="1:17" ht="37.5" customHeight="1" x14ac:dyDescent="0.25">
      <c r="A123" s="23"/>
      <c r="B123" s="23"/>
      <c r="C123" s="30"/>
      <c r="D123" s="30"/>
      <c r="E123" s="30"/>
      <c r="F123" s="30"/>
      <c r="G123" s="30"/>
      <c r="H123" s="30"/>
      <c r="I123" s="30"/>
      <c r="J123" s="30"/>
      <c r="K123" s="30"/>
      <c r="L123" s="30"/>
      <c r="M123" s="30"/>
      <c r="N123" s="30"/>
      <c r="O123" s="30"/>
      <c r="P123" s="48"/>
    </row>
    <row r="124" spans="1:17" x14ac:dyDescent="0.25">
      <c r="A124" s="23"/>
      <c r="B124" s="23"/>
      <c r="C124" s="185" t="s">
        <v>60</v>
      </c>
      <c r="D124" s="185"/>
      <c r="E124" s="185"/>
      <c r="F124" s="185"/>
      <c r="G124" s="185"/>
      <c r="H124" s="185"/>
      <c r="I124" s="185"/>
      <c r="J124" s="185"/>
      <c r="K124" s="185"/>
      <c r="L124" s="185"/>
      <c r="M124" s="185"/>
      <c r="N124" s="185"/>
      <c r="O124" s="185"/>
      <c r="P124" s="185"/>
    </row>
    <row r="125" spans="1:17" ht="39" customHeight="1" x14ac:dyDescent="0.25">
      <c r="A125" s="23"/>
      <c r="B125" s="23"/>
      <c r="C125" s="185"/>
      <c r="D125" s="185"/>
      <c r="E125" s="185"/>
      <c r="F125" s="185"/>
      <c r="G125" s="185"/>
      <c r="H125" s="185"/>
      <c r="I125" s="185"/>
      <c r="J125" s="185"/>
      <c r="K125" s="185"/>
      <c r="L125" s="185"/>
      <c r="M125" s="185"/>
      <c r="N125" s="185"/>
      <c r="O125" s="185"/>
      <c r="P125" s="185"/>
    </row>
    <row r="126" spans="1:17" ht="30" customHeight="1" x14ac:dyDescent="0.25">
      <c r="A126" s="23"/>
      <c r="B126" s="121" t="s">
        <v>33</v>
      </c>
      <c r="C126" s="121"/>
      <c r="D126" s="121"/>
      <c r="E126" s="2"/>
      <c r="F126" s="118"/>
      <c r="G126" s="118"/>
      <c r="H126" s="118"/>
      <c r="I126" s="118"/>
      <c r="J126" s="118"/>
      <c r="K126" s="118"/>
      <c r="L126" s="118"/>
      <c r="M126" s="118"/>
      <c r="N126" s="71" t="s">
        <v>32</v>
      </c>
      <c r="O126" s="68"/>
      <c r="P126" s="9"/>
    </row>
    <row r="127" spans="1:17" ht="35.25" customHeight="1" x14ac:dyDescent="0.25">
      <c r="A127" s="23"/>
      <c r="B127" s="23"/>
      <c r="C127" s="2"/>
      <c r="D127" s="2"/>
      <c r="E127" s="2"/>
      <c r="F127" s="204" t="s">
        <v>71</v>
      </c>
      <c r="G127" s="204"/>
      <c r="H127" s="204"/>
      <c r="I127" s="204"/>
      <c r="J127" s="204"/>
      <c r="K127" s="204"/>
      <c r="L127" s="204"/>
      <c r="M127" s="204"/>
      <c r="N127" s="69"/>
      <c r="O127" s="69"/>
      <c r="P127" s="9"/>
    </row>
    <row r="128" spans="1:17" x14ac:dyDescent="0.25">
      <c r="A128" s="23"/>
      <c r="B128" s="23"/>
      <c r="C128" s="2"/>
      <c r="D128" s="2"/>
      <c r="E128" s="2"/>
      <c r="F128" s="119"/>
      <c r="G128" s="119"/>
      <c r="H128" s="119"/>
      <c r="I128" s="119"/>
      <c r="J128" s="119"/>
      <c r="K128" s="119"/>
      <c r="L128" s="119"/>
      <c r="M128" s="119"/>
      <c r="N128" s="190" t="s">
        <v>32</v>
      </c>
      <c r="O128" s="70"/>
      <c r="P128" s="9"/>
      <c r="Q128" s="80"/>
    </row>
    <row r="129" spans="1:17" ht="25.5" customHeight="1" x14ac:dyDescent="0.25">
      <c r="A129" s="23"/>
      <c r="B129" s="121" t="s">
        <v>34</v>
      </c>
      <c r="C129" s="121"/>
      <c r="D129" s="121"/>
      <c r="E129" s="2"/>
      <c r="F129" s="120"/>
      <c r="G129" s="120"/>
      <c r="H129" s="120"/>
      <c r="I129" s="120"/>
      <c r="J129" s="120"/>
      <c r="K129" s="120"/>
      <c r="L129" s="120"/>
      <c r="M129" s="120"/>
      <c r="N129" s="190"/>
      <c r="O129" s="68"/>
      <c r="P129" s="9"/>
      <c r="Q129" s="80"/>
    </row>
    <row r="130" spans="1:17" ht="34.5" customHeight="1" x14ac:dyDescent="0.25">
      <c r="A130" s="23"/>
      <c r="B130" s="23"/>
      <c r="C130" s="156" t="s">
        <v>70</v>
      </c>
      <c r="D130" s="157"/>
      <c r="E130" s="157"/>
      <c r="F130" s="191"/>
      <c r="G130" s="191"/>
      <c r="H130" s="191"/>
      <c r="I130" s="191"/>
      <c r="J130" s="191"/>
      <c r="K130" s="191"/>
      <c r="L130" s="191"/>
      <c r="M130" s="191"/>
      <c r="N130" s="157"/>
      <c r="O130" s="192"/>
      <c r="P130" s="9"/>
      <c r="Q130" s="80"/>
    </row>
    <row r="131" spans="1:17" ht="34.5" customHeight="1" x14ac:dyDescent="0.25">
      <c r="A131" s="23"/>
      <c r="B131" s="23"/>
      <c r="C131" s="48"/>
      <c r="D131" s="48"/>
      <c r="E131" s="48"/>
      <c r="F131" s="48"/>
      <c r="G131" s="48"/>
      <c r="H131" s="48"/>
      <c r="I131" s="48"/>
      <c r="J131" s="48"/>
      <c r="K131" s="48"/>
      <c r="L131" s="48"/>
      <c r="M131" s="48"/>
      <c r="N131" s="48"/>
      <c r="O131" s="48"/>
      <c r="P131" s="9"/>
      <c r="Q131" s="80"/>
    </row>
    <row r="132" spans="1:17" x14ac:dyDescent="0.25">
      <c r="A132" s="23"/>
      <c r="B132" s="121" t="s">
        <v>41</v>
      </c>
      <c r="C132" s="121"/>
      <c r="D132" s="121"/>
      <c r="E132" s="67"/>
      <c r="F132" s="68"/>
      <c r="G132" s="68"/>
      <c r="H132" s="68"/>
      <c r="I132" s="68"/>
      <c r="J132" s="68"/>
      <c r="K132" s="68"/>
      <c r="L132" s="68"/>
      <c r="M132" s="68"/>
      <c r="N132" s="71" t="s">
        <v>32</v>
      </c>
      <c r="O132" s="68"/>
      <c r="P132" s="9"/>
      <c r="Q132" s="80"/>
    </row>
    <row r="133" spans="1:17" x14ac:dyDescent="0.25">
      <c r="A133" s="23"/>
      <c r="B133" s="23"/>
      <c r="C133" s="5"/>
      <c r="D133" s="2"/>
      <c r="E133" s="102"/>
      <c r="F133" s="121"/>
      <c r="G133" s="121"/>
      <c r="H133" s="121"/>
      <c r="I133" s="121"/>
      <c r="J133" s="121"/>
      <c r="K133" s="121"/>
      <c r="L133" s="121"/>
      <c r="M133" s="121"/>
      <c r="N133" s="70"/>
      <c r="O133" s="70"/>
      <c r="P133" s="9"/>
      <c r="Q133" s="80"/>
    </row>
    <row r="134" spans="1:17" x14ac:dyDescent="0.25">
      <c r="A134" s="23"/>
      <c r="B134" s="23"/>
      <c r="C134" s="2"/>
      <c r="D134" s="2"/>
      <c r="E134" s="2"/>
      <c r="F134" s="2"/>
      <c r="G134" s="5"/>
      <c r="H134" s="5"/>
      <c r="I134" s="5"/>
      <c r="J134" s="5"/>
      <c r="K134" s="5"/>
      <c r="L134" s="5"/>
      <c r="M134" s="5"/>
      <c r="N134" s="5"/>
      <c r="O134" s="5"/>
      <c r="P134" s="9"/>
      <c r="Q134" s="80"/>
    </row>
    <row r="135" spans="1:17" ht="15.6" x14ac:dyDescent="0.3">
      <c r="A135" s="23"/>
      <c r="B135" s="5"/>
      <c r="C135" s="5"/>
      <c r="D135" s="5"/>
      <c r="E135" s="5"/>
      <c r="F135" s="5"/>
      <c r="G135" s="5"/>
      <c r="H135" s="5"/>
      <c r="I135" s="5"/>
      <c r="J135" s="5"/>
      <c r="K135" s="5"/>
      <c r="L135" s="5"/>
      <c r="M135" s="5"/>
      <c r="N135" s="188" t="s">
        <v>92</v>
      </c>
      <c r="O135" s="188"/>
      <c r="P135" s="9"/>
      <c r="Q135" s="80"/>
    </row>
    <row r="136" spans="1:17" x14ac:dyDescent="0.25">
      <c r="A136" s="23"/>
      <c r="B136" s="5"/>
      <c r="C136" s="5"/>
      <c r="D136" s="5"/>
      <c r="E136" s="5"/>
      <c r="F136" s="5"/>
      <c r="G136" s="5"/>
      <c r="H136" s="5"/>
      <c r="I136" s="5"/>
      <c r="J136" s="5"/>
      <c r="K136" s="5"/>
      <c r="L136" s="5"/>
      <c r="M136" s="5"/>
      <c r="N136" s="5"/>
      <c r="O136" s="9"/>
      <c r="P136" s="9"/>
      <c r="Q136" s="80"/>
    </row>
    <row r="137" spans="1:17" x14ac:dyDescent="0.25">
      <c r="A137" s="23"/>
      <c r="B137" s="5"/>
      <c r="C137" s="5"/>
      <c r="D137" s="5"/>
      <c r="E137" s="5"/>
      <c r="F137" s="5"/>
      <c r="G137" s="5"/>
      <c r="H137" s="5"/>
      <c r="I137" s="5"/>
      <c r="J137" s="5"/>
      <c r="K137" s="5"/>
      <c r="L137" s="5"/>
      <c r="M137" s="5"/>
      <c r="N137" s="5"/>
      <c r="O137" s="9"/>
      <c r="P137" s="9"/>
      <c r="Q137" s="80"/>
    </row>
    <row r="138" spans="1:17" x14ac:dyDescent="0.25">
      <c r="A138" s="101"/>
      <c r="B138" s="72"/>
      <c r="C138" s="72"/>
      <c r="D138" s="72"/>
      <c r="E138" s="72"/>
      <c r="F138" s="72"/>
      <c r="G138" s="72"/>
      <c r="H138" s="72"/>
      <c r="I138" s="72"/>
      <c r="J138" s="72"/>
      <c r="K138" s="72"/>
      <c r="L138" s="72"/>
      <c r="M138" s="72"/>
      <c r="N138" s="72"/>
      <c r="O138" s="104"/>
      <c r="P138" s="104"/>
    </row>
  </sheetData>
  <sheetProtection insertRows="0" selectLockedCells="1"/>
  <mergeCells count="118">
    <mergeCell ref="C36:M36"/>
    <mergeCell ref="O102:O103"/>
    <mergeCell ref="O99:O100"/>
    <mergeCell ref="B95:O95"/>
    <mergeCell ref="F98:M98"/>
    <mergeCell ref="B96:O96"/>
    <mergeCell ref="F97:M97"/>
    <mergeCell ref="F99:M100"/>
    <mergeCell ref="L108:N108"/>
    <mergeCell ref="E86:F86"/>
    <mergeCell ref="G86:H86"/>
    <mergeCell ref="I86:K86"/>
    <mergeCell ref="G107:I107"/>
    <mergeCell ref="F102:M103"/>
    <mergeCell ref="N135:O135"/>
    <mergeCell ref="C122:O122"/>
    <mergeCell ref="C124:P125"/>
    <mergeCell ref="P121:P122"/>
    <mergeCell ref="B126:D126"/>
    <mergeCell ref="N128:N129"/>
    <mergeCell ref="C130:O130"/>
    <mergeCell ref="B129:D129"/>
    <mergeCell ref="B29:M29"/>
    <mergeCell ref="C31:M31"/>
    <mergeCell ref="C46:M46"/>
    <mergeCell ref="C59:M59"/>
    <mergeCell ref="B47:O47"/>
    <mergeCell ref="B51:O51"/>
    <mergeCell ref="B55:O55"/>
    <mergeCell ref="C52:M52"/>
    <mergeCell ref="C50:M50"/>
    <mergeCell ref="C53:M53"/>
    <mergeCell ref="B45:M45"/>
    <mergeCell ref="C34:M34"/>
    <mergeCell ref="C56:M56"/>
    <mergeCell ref="C49:M49"/>
    <mergeCell ref="B132:D132"/>
    <mergeCell ref="F127:M127"/>
    <mergeCell ref="A1:O1"/>
    <mergeCell ref="A2:O2"/>
    <mergeCell ref="A5:O5"/>
    <mergeCell ref="B15:O15"/>
    <mergeCell ref="B4:O4"/>
    <mergeCell ref="F7:G7"/>
    <mergeCell ref="F9:G9"/>
    <mergeCell ref="L9:N9"/>
    <mergeCell ref="C32:M32"/>
    <mergeCell ref="H17:L17"/>
    <mergeCell ref="A19:D19"/>
    <mergeCell ref="C33:M33"/>
    <mergeCell ref="B44:M44"/>
    <mergeCell ref="C38:M38"/>
    <mergeCell ref="C54:M54"/>
    <mergeCell ref="C48:M48"/>
    <mergeCell ref="C57:M57"/>
    <mergeCell ref="C58:M58"/>
    <mergeCell ref="C74:M74"/>
    <mergeCell ref="C66:M66"/>
    <mergeCell ref="C61:M61"/>
    <mergeCell ref="C63:M63"/>
    <mergeCell ref="C64:M64"/>
    <mergeCell ref="B60:O60"/>
    <mergeCell ref="C69:M69"/>
    <mergeCell ref="C67:M67"/>
    <mergeCell ref="C68:M68"/>
    <mergeCell ref="B65:O65"/>
    <mergeCell ref="C62:M62"/>
    <mergeCell ref="B70:O70"/>
    <mergeCell ref="C71:M71"/>
    <mergeCell ref="C72:M72"/>
    <mergeCell ref="C73:M73"/>
    <mergeCell ref="C37:M37"/>
    <mergeCell ref="C35:M35"/>
    <mergeCell ref="C85:D85"/>
    <mergeCell ref="E85:F85"/>
    <mergeCell ref="G85:H85"/>
    <mergeCell ref="B88:N88"/>
    <mergeCell ref="B101:O101"/>
    <mergeCell ref="B89:O89"/>
    <mergeCell ref="C86:D86"/>
    <mergeCell ref="I85:K85"/>
    <mergeCell ref="L85:N85"/>
    <mergeCell ref="G83:I83"/>
    <mergeCell ref="B90:G90"/>
    <mergeCell ref="B91:O91"/>
    <mergeCell ref="L109:N109"/>
    <mergeCell ref="E110:F110"/>
    <mergeCell ref="G110:H110"/>
    <mergeCell ref="I109:K109"/>
    <mergeCell ref="I110:K110"/>
    <mergeCell ref="C109:D109"/>
    <mergeCell ref="E109:F109"/>
    <mergeCell ref="G109:H109"/>
    <mergeCell ref="C108:D108"/>
    <mergeCell ref="E108:F108"/>
    <mergeCell ref="G108:H108"/>
    <mergeCell ref="I108:K108"/>
    <mergeCell ref="E84:F84"/>
    <mergeCell ref="L86:N86"/>
    <mergeCell ref="L84:N84"/>
    <mergeCell ref="B92:G92"/>
    <mergeCell ref="B93:O93"/>
    <mergeCell ref="B94:F94"/>
    <mergeCell ref="G84:H84"/>
    <mergeCell ref="I84:K84"/>
    <mergeCell ref="C84:D84"/>
    <mergeCell ref="F126:M126"/>
    <mergeCell ref="F128:M129"/>
    <mergeCell ref="F133:M133"/>
    <mergeCell ref="C110:D110"/>
    <mergeCell ref="C121:O121"/>
    <mergeCell ref="C118:O118"/>
    <mergeCell ref="C115:O115"/>
    <mergeCell ref="C119:O119"/>
    <mergeCell ref="C116:O116"/>
    <mergeCell ref="C113:O113"/>
    <mergeCell ref="C112:O112"/>
    <mergeCell ref="L110:N110"/>
  </mergeCells>
  <phoneticPr fontId="0" type="noConversion"/>
  <dataValidations count="3">
    <dataValidation type="list" allowBlank="1" showInputMessage="1" showErrorMessage="1" errorTitle="NOTE:" error="All PEP cycles begin in January or July." promptTitle="Beginning of Cycle:" prompt="Enter Beginning-of-Cycle Month." sqref="L7" xr:uid="{00000000-0002-0000-0000-000000000000}">
      <formula1>"January, July"</formula1>
    </dataValidation>
    <dataValidation type="whole" showInputMessage="1" showErrorMessage="1" errorTitle="Enter Day of the Month." error="Enter the day in January or July (between 1 and 31) when the Beginning-of-Cycle meeting was held." promptTitle="Beginning-of-Cycle Day" prompt="Enter the Day of the month on which Beginning-of-Cycle meeting was held." sqref="M7" xr:uid="{00000000-0002-0000-0000-000001000000}">
      <formula1>1</formula1>
      <formula2>31</formula2>
    </dataValidation>
    <dataValidation operator="greaterThan" allowBlank="1" showInputMessage="1" showErrorMessage="1" promptTitle="Beginning of Cycle Year:" prompt="Enter the Year of the date on which the Beginning-of-Cycle meeting was held." sqref="N7" xr:uid="{00000000-0002-0000-0000-000002000000}"/>
  </dataValidations>
  <pageMargins left="0.32" right="0.01" top="0.44" bottom="0.63" header="0.25" footer="0.35"/>
  <pageSetup scale="92" fitToHeight="4" orientation="portrait" r:id="rId1"/>
  <headerFooter alignWithMargins="0"/>
  <rowBreaks count="3" manualBreakCount="3">
    <brk id="42" max="16383" man="1"/>
    <brk id="81" max="16383" man="1"/>
    <brk id="10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B0154B27B881408093B7098470D1FD" ma:contentTypeVersion="4" ma:contentTypeDescription="Create a new document." ma:contentTypeScope="" ma:versionID="83b06194a6016928b0c810cb4ed68346">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A3FA99-94CB-4350-99FD-2E3ECA8F1244}">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B453CF5A-5ABC-4016-B4DF-01377CE7A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60AD9B-A0A1-4E4B-A945-7E850B828F2F}">
  <ds:schemaRefs>
    <ds:schemaRef ds:uri="http://schemas.microsoft.com/office/2006/metadata/longProperties"/>
  </ds:schemaRefs>
</ds:datastoreItem>
</file>

<file path=customXml/itemProps4.xml><?xml version="1.0" encoding="utf-8"?>
<ds:datastoreItem xmlns:ds="http://schemas.openxmlformats.org/officeDocument/2006/customXml" ds:itemID="{EEC462F2-4EA0-4E63-B582-08BE35F758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Supr Form</vt:lpstr>
      <vt:lpstr>'Supr Form'!Print_Area</vt:lpstr>
    </vt:vector>
  </TitlesOfParts>
  <Company>Dept of Budget &amp;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Supervisor PEP Form</dc:title>
  <dc:subject>Supervisor PEP Form</dc:subject>
  <dc:creator>CKOLLNER</dc:creator>
  <cp:keywords>Supervisor PEP Form</cp:keywords>
  <cp:lastModifiedBy>Gabriella Huth -DBM-</cp:lastModifiedBy>
  <cp:lastPrinted>2019-05-14T21:57:15Z</cp:lastPrinted>
  <dcterms:created xsi:type="dcterms:W3CDTF">2004-11-18T22:02:34Z</dcterms:created>
  <dcterms:modified xsi:type="dcterms:W3CDTF">2025-05-05T15:07:15Z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3200.00000000000</vt:lpwstr>
  </property>
  <property fmtid="{D5CDD505-2E9C-101B-9397-08002B2CF9AE}" pid="3" name="display_urn:schemas-microsoft-com:office:office#Editor">
    <vt:lpwstr>Carole Wollenweber</vt:lpwstr>
  </property>
  <property fmtid="{D5CDD505-2E9C-101B-9397-08002B2CF9AE}" pid="4" name="xd_Signature">
    <vt:lpwstr/>
  </property>
  <property fmtid="{D5CDD505-2E9C-101B-9397-08002B2CF9AE}" pid="5" name="display_urn:schemas-microsoft-com:office:office#Author">
    <vt:lpwstr>Carole Wollenweber</vt:lpwstr>
  </property>
  <property fmtid="{D5CDD505-2E9C-101B-9397-08002B2CF9AE}" pid="6" name="TemplateUrl">
    <vt:lpwstr/>
  </property>
  <property fmtid="{D5CDD505-2E9C-101B-9397-08002B2CF9AE}" pid="7" name="xd_ProgID">
    <vt:lpwstr/>
  </property>
  <property fmtid="{D5CDD505-2E9C-101B-9397-08002B2CF9AE}" pid="8" name="ContentTypeId">
    <vt:lpwstr>0x01010096B0154B27B881408093B7098470D1FD</vt:lpwstr>
  </property>
  <property fmtid="{D5CDD505-2E9C-101B-9397-08002B2CF9AE}" pid="9" name="_SourceUrl">
    <vt:lpwstr/>
  </property>
  <property fmtid="{D5CDD505-2E9C-101B-9397-08002B2CF9AE}" pid="10" name="_SharedFileIndex">
    <vt:lpwstr/>
  </property>
  <property fmtid="{D5CDD505-2E9C-101B-9397-08002B2CF9AE}" pid="11" name="display_urn">
    <vt:lpwstr>Carole Wollenweber</vt:lpwstr>
  </property>
  <property fmtid="{D5CDD505-2E9C-101B-9397-08002B2CF9AE}" pid="12" name="Category0">
    <vt:lpwstr>General</vt:lpwstr>
  </property>
  <property fmtid="{D5CDD505-2E9C-101B-9397-08002B2CF9AE}" pid="13" name="PostDate">
    <vt:filetime>2019-05-20T04:00:00Z</vt:filetime>
  </property>
  <property fmtid="{D5CDD505-2E9C-101B-9397-08002B2CF9AE}" pid="14" name="Sub-Category">
    <vt:lpwstr>Miscellaneous</vt:lpwstr>
  </property>
  <property fmtid="{D5CDD505-2E9C-101B-9397-08002B2CF9AE}" pid="15" name="Plan Year">
    <vt:lpwstr/>
  </property>
</Properties>
</file>