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01" yWindow="65341" windowWidth="12000" windowHeight="6510" tabRatio="937" firstSheet="1" activeTab="4"/>
  </bookViews>
  <sheets>
    <sheet name="Listbox" sheetId="1" state="hidden" r:id="rId1"/>
    <sheet name="Att F1-Finan Proposal" sheetId="2" r:id="rId2"/>
    <sheet name="Att F2-Finan Compl Chklst" sheetId="3" r:id="rId3"/>
    <sheet name="Att F3-Compl Chklst Explan" sheetId="4" r:id="rId4"/>
    <sheet name="Att F-4  Fees" sheetId="5" r:id="rId5"/>
  </sheets>
  <definedNames>
    <definedName name="ListYesNo">'Listbox'!$B$7:$B$8</definedName>
    <definedName name="ListYesNoOnly">'Listbox'!$B$3:$B$4</definedName>
    <definedName name="_xlnm.Print_Area" localSheetId="1">'Att F1-Finan Proposal'!$A$1:$C$52</definedName>
    <definedName name="_xlnm.Print_Area" localSheetId="2">'Att F2-Finan Compl Chklst'!$A$1:$D$27</definedName>
    <definedName name="_xlnm.Print_Area" localSheetId="3">'Att F3-Compl Chklst Explan'!$A$1:$C$40</definedName>
    <definedName name="_xlnm.Print_Area" localSheetId="4">'Att F-4  Fees'!$A$1:$K$47</definedName>
    <definedName name="_xlnm.Print_Titles" localSheetId="1">'Att F1-Finan Proposal'!$1:$10</definedName>
    <definedName name="_xlnm.Print_Titles" localSheetId="3">'Att F3-Compl Chklst Explan'!$12:$12</definedName>
  </definedNames>
  <calcPr fullCalcOnLoad="1" iterate="1" iterateCount="50" iterateDelta="0.001"/>
</workbook>
</file>

<file path=xl/sharedStrings.xml><?xml version="1.0" encoding="utf-8"?>
<sst xmlns="http://schemas.openxmlformats.org/spreadsheetml/2006/main" count="166" uniqueCount="137">
  <si>
    <t>FINANCIAL PROPOSAL</t>
  </si>
  <si>
    <t>Instructions:</t>
  </si>
  <si>
    <t>1.</t>
  </si>
  <si>
    <t>2.</t>
  </si>
  <si>
    <t>State of Maryland</t>
  </si>
  <si>
    <t>Financial Compliance Checklist</t>
  </si>
  <si>
    <t>Offeror's Response</t>
  </si>
  <si>
    <t>Financial Questionnaire</t>
  </si>
  <si>
    <t>Signature and Date</t>
  </si>
  <si>
    <t>Explanation</t>
  </si>
  <si>
    <t>Most importantly, keep all explanations brief.</t>
  </si>
  <si>
    <t>Section/      Question #</t>
  </si>
  <si>
    <t xml:space="preserve">Explanations must be numbered to correspond to the Financial Compliance Checklist item to which it pertains. </t>
  </si>
  <si>
    <t>Representations made by the Offeror in this proposal must be maintained for the duration of the contract term.</t>
  </si>
  <si>
    <t>Offeror's quoted rates/fees exclude commissions/compensation to outside consultants or brokers.</t>
  </si>
  <si>
    <t>Financial Compliance Checklist - Explanation</t>
  </si>
  <si>
    <t xml:space="preserve">willingness to comply with each requirement by placing a "Y" for yes and "N" for no in the </t>
  </si>
  <si>
    <t>response column of each item.</t>
  </si>
  <si>
    <t xml:space="preserve">Compliance Explanation.  All negative-type responses must have a corresponding explanation </t>
  </si>
  <si>
    <t xml:space="preserve">or alternative. All explanations must be numbered to correspond to the questions to which </t>
  </si>
  <si>
    <t>they pertain and they must be brief.</t>
  </si>
  <si>
    <t>3.</t>
  </si>
  <si>
    <t xml:space="preserve">If you provide a "no" response, or a "yes" response with a qualifier, please provide an explanation </t>
  </si>
  <si>
    <t>Yes or No</t>
  </si>
  <si>
    <t>ListYesNoOnly</t>
  </si>
  <si>
    <t>Yes</t>
  </si>
  <si>
    <t>No with explanation</t>
  </si>
  <si>
    <t>ListYesNo</t>
  </si>
  <si>
    <t>No</t>
  </si>
  <si>
    <t>Offeror Name:</t>
  </si>
  <si>
    <t>Authorized Representative:</t>
  </si>
  <si>
    <t>Witness:</t>
  </si>
  <si>
    <t>Please do not exceed 1,024 characters per line; if your response is longer than 1,024 characters, use multiple lines.</t>
  </si>
  <si>
    <t>Complete all the attached financial exhibits for the FSA plan.  Print your responses, and also send a</t>
  </si>
  <si>
    <t>* Ability to accept a self-bill and monthly carrier reconciliation, faxing and/or emailing discrepancies to the City's Benefits Office</t>
  </si>
  <si>
    <t>Flexible Spending Account Administration</t>
  </si>
  <si>
    <t xml:space="preserve">Use this worksheet to provide additional explanation that you wish to offer for any questions for which a "no" response, or a "yes" response with a qualifier, was given.  </t>
  </si>
  <si>
    <t>Attachment F - 2 and 3:  Financial Compliance Checklist and Explanation</t>
  </si>
  <si>
    <r>
      <t xml:space="preserve">For the Attachment F - 2:  </t>
    </r>
    <r>
      <rPr>
        <sz val="10"/>
        <rFont val="Arial"/>
        <family val="2"/>
      </rPr>
      <t xml:space="preserve">Financial Compliance Checklist:  Please indicate your </t>
    </r>
  </si>
  <si>
    <t>Contract Yr 1- PEPM</t>
  </si>
  <si>
    <t>Contract Yr 2 - PEPM</t>
  </si>
  <si>
    <t>Contract Yr 3 - PEPM</t>
  </si>
  <si>
    <t>Contract Yr 4 - PEPM</t>
  </si>
  <si>
    <t>Contract Yr 5 - PEPM</t>
  </si>
  <si>
    <t xml:space="preserve"> (regardless of actual enrollment)</t>
  </si>
  <si>
    <t>.</t>
  </si>
  <si>
    <t>Administration Fee</t>
  </si>
  <si>
    <t>Name of Offeror:___________________________________________      Address:_________________________________________________________</t>
  </si>
  <si>
    <t>Contact Telephone Number:_________________________________       Fax Number:_____________________________________________________</t>
  </si>
  <si>
    <t>A</t>
  </si>
  <si>
    <t>B</t>
  </si>
  <si>
    <t>C</t>
  </si>
  <si>
    <t>D</t>
  </si>
  <si>
    <t>E</t>
  </si>
  <si>
    <t>F</t>
  </si>
  <si>
    <t>G</t>
  </si>
  <si>
    <t>Table 2 - Financial Evaluation Model</t>
  </si>
  <si>
    <t>Contract Yr 1</t>
  </si>
  <si>
    <t>Contract Yr 2</t>
  </si>
  <si>
    <t xml:space="preserve">Contract Yr 3 </t>
  </si>
  <si>
    <t>Contract Yr 4</t>
  </si>
  <si>
    <t>Contract Yr 5</t>
  </si>
  <si>
    <t>Number of Participants</t>
  </si>
  <si>
    <t>i.</t>
  </si>
  <si>
    <t>Total Monthly Administration Fee</t>
  </si>
  <si>
    <t>Sub-total Price Proposed Monthly Medical FSA</t>
  </si>
  <si>
    <t>ii.</t>
  </si>
  <si>
    <t>Dependent Care FSA</t>
  </si>
  <si>
    <t>Sub-total Price Proposed Monthly Dependent Care FSA</t>
  </si>
  <si>
    <t>Name of Offeror:__________________________________________      Address:__________________________________________________________</t>
  </si>
  <si>
    <t>Authorized Signature &amp; Title:_______________________________      Typed Name of Authorized Signature:____________________________________</t>
  </si>
  <si>
    <t>Contact Telephone Number:________________________________   Fax Number:_________________________________________________________</t>
  </si>
  <si>
    <t>Federal Employer Identification Number:_____________________  eMmaryland Marketplace Vendor Number:__________________________________</t>
  </si>
  <si>
    <t>Solicitation Number F10B9200027</t>
  </si>
  <si>
    <t xml:space="preserve">for why you cannot comply with the requirement in full in the Attachment F - 3 tab, Financial </t>
  </si>
  <si>
    <t>Authorized Signature &amp; Title:________________________________       Typed Name of Authorized Signature__________________________________</t>
  </si>
  <si>
    <t>TOTAL PRICE PROPOSED MODEL FOR EVALUATION PURPOSES OF FSA SERVICES</t>
  </si>
  <si>
    <t># of Annual Participants *</t>
  </si>
  <si>
    <t>* The annual number of participants is provided for evaluation purposes and does not reflect actual projections of participants.  The State will not guarantee any minimum or maximum amount of actual participation.  The State will pay the unit price per month times the number of actual participants.</t>
  </si>
  <si>
    <t>(A)</t>
  </si>
  <si>
    <t>(B)</t>
  </si>
  <si>
    <t>(C)</t>
  </si>
  <si>
    <t>(D)</t>
  </si>
  <si>
    <t>(E)</t>
  </si>
  <si>
    <t>Total 5 Year Evaluated Price [(Add Row 2, C+D+E+F+G)+ Row 3]</t>
  </si>
  <si>
    <t>employees and must also apply to Satellite participants.</t>
  </si>
  <si>
    <t>The Financial price sheets are used for evaluation purposes only.  There is no guarantee of enrollment</t>
  </si>
  <si>
    <t xml:space="preserve">completed file electronically via CD.  </t>
  </si>
  <si>
    <t>Attachment F - 2</t>
  </si>
  <si>
    <t>Offeror's quoted administration rates, are guaranteed maximum rates, regardless of actual enrollment, for the term of the contract.</t>
  </si>
  <si>
    <t>Attachment F-3</t>
  </si>
  <si>
    <t>4.</t>
  </si>
  <si>
    <t xml:space="preserve">a price for each Participant on a monthly basis which is a fully loaded fixed administrative fee, for the  </t>
  </si>
  <si>
    <t>performance all services related to the administration of the FSA plans, including all account</t>
  </si>
  <si>
    <t xml:space="preserve">management services, participant communications services, debit card administration, reimbursement </t>
  </si>
  <si>
    <t>reports related to non-discrimination testing for the State's cafeteria plans and other self-funded group</t>
  </si>
  <si>
    <t>cafeteria plans and other self-funded group health plans.</t>
  </si>
  <si>
    <t>Annual Fixed Fee for Cafeteria Plan Testing Fee</t>
  </si>
  <si>
    <t>a.</t>
  </si>
  <si>
    <t>b.</t>
  </si>
  <si>
    <t>Offeror agrees that the PEPM administrative fee(s) for the HCFSA and DCFSA plan administration include the non-discrimination testing application to the HCFSA plan and the DCFSA plan.</t>
  </si>
  <si>
    <r>
      <t xml:space="preserve">The annual fee for the non-discrimination testing for the State's cafeteria plan and self-funded group health plans (see RFP </t>
    </r>
    <r>
      <rPr>
        <sz val="10"/>
        <rFont val="Arial"/>
        <family val="0"/>
      </rPr>
      <t>§</t>
    </r>
    <r>
      <rPr>
        <sz val="10"/>
        <rFont val="Arial"/>
        <family val="2"/>
      </rPr>
      <t xml:space="preserve">3.2.10 and </t>
    </r>
    <r>
      <rPr>
        <sz val="10"/>
        <rFont val="Arial"/>
        <family val="0"/>
      </rPr>
      <t>§</t>
    </r>
    <r>
      <rPr>
        <sz val="10"/>
        <rFont val="Arial"/>
        <family val="2"/>
      </rPr>
      <t>3.3.3) is quoted on a fully-loaded basis, i.e., the fee includes all direct and indirect costs, general and administrative overhead, purchasing burden and profit related to the provision of those services. No other fees or charge for the non-discrimination testing and reporting for the State's cafeteria plan and self-funded group health plans may be added to the contract after award, nor will the Contractor be compensated on any basis other than the applicable fully loaded annual fee.</t>
    </r>
  </si>
  <si>
    <r>
      <t xml:space="preserve">Offeror agrees to the payment of the fee for the non-discrimination testing for the State's cafeteria plan and self-funded group health plans (see RFP </t>
    </r>
    <r>
      <rPr>
        <sz val="10"/>
        <rFont val="Arial"/>
        <family val="0"/>
      </rPr>
      <t>§</t>
    </r>
    <r>
      <rPr>
        <sz val="10"/>
        <rFont val="Arial"/>
        <family val="2"/>
      </rPr>
      <t xml:space="preserve">3.2.10 and </t>
    </r>
    <r>
      <rPr>
        <sz val="10"/>
        <rFont val="Arial"/>
        <family val="0"/>
      </rPr>
      <t>§</t>
    </r>
    <r>
      <rPr>
        <sz val="10"/>
        <rFont val="Arial"/>
        <family val="2"/>
      </rPr>
      <t>3.3.3) after completion of all testing and reports for a plan year.</t>
    </r>
  </si>
  <si>
    <t>FIXED PRICE PER ENROLLEE PER MONTH (PEPM)</t>
  </si>
  <si>
    <t xml:space="preserve">Attachment F - 4:  FSA Administrative Fees and Annual non-discrimination testing fee </t>
  </si>
  <si>
    <r>
      <t xml:space="preserve">For Attachment F - 4:  </t>
    </r>
    <r>
      <rPr>
        <sz val="10"/>
        <rFont val="Arial"/>
        <family val="2"/>
      </rPr>
      <t xml:space="preserve">All fees are to be quoted on a firm, fixed, maximum basis for </t>
    </r>
  </si>
  <si>
    <t>For purposes of Attachment F - 4, "per enrollee per month (PEPM)" means</t>
  </si>
  <si>
    <t xml:space="preserve">For purposes of Attachment F-4,"annual fixed rate for Cafeteria non-discrimination testing fee" means   </t>
  </si>
  <si>
    <t xml:space="preserve">for either FSA plan and all fees must be guaranteed regardless of enrollment.  </t>
  </si>
  <si>
    <t>Federal Employer Identification Number:______________________       eMaryland Marketplace Vendor Number:_____________________________</t>
  </si>
  <si>
    <t>Federal Employer Identification Number:_____________________  eMaryland Marketplace Vendor Number:__________________________________</t>
  </si>
  <si>
    <t>These fees can be the same in all five years, or vary year to year, at the offeror's discretion.</t>
  </si>
  <si>
    <t>Offeror agrees to the retainage provision related to the final plan year described in 4.5.4 of the RFP, related to the final plan year covered by the contract.</t>
  </si>
  <si>
    <t>Offeror agrees  that All PEPM fee(s) for the HCFSA and DCFSA plan administration are quoted on  a fully-loaded basis, i.e., fees include all direct and indirect costs, run-out processing, communications, general and administrative overhead, purchasing burden and profit related to the provision of those services. No other fees or charges for the administration of the HCFSA and DCFSA plans may be added to the contract after award, nor will the contractor be compensated on any basis other than the applicable fully loaded PEPM rate.</t>
  </si>
  <si>
    <t>request processing, and all other administrative and other services related to the HCFSA and DCFSA</t>
  </si>
  <si>
    <t>plans.  This includes the non-discrimination testing for the FSA plans but excludes the services and</t>
  </si>
  <si>
    <t>a fully loaded fixed fee, on an annual basis, for the non-discrimination testing for the State's cafeteria</t>
  </si>
  <si>
    <t>plan.  This includes all services and reporting related to the non-discrimination testing for the State's</t>
  </si>
  <si>
    <t>For purposes of Attachment F-4A, Table 1 automatically updates Attachment F-4B, Table 2.</t>
  </si>
  <si>
    <t>Cafeteria Plan Non-Discrimination Annual Testing Fee</t>
  </si>
  <si>
    <t>iii.</t>
  </si>
  <si>
    <t>Dependent Care FSA Participant</t>
  </si>
  <si>
    <t>Total Cafeteria Plan Non-Discrimination Testing Fee [Add Table 1, Line 4 (A+B+C+D+E)]</t>
  </si>
  <si>
    <t xml:space="preserve">health plans.  The three choices for  the administration fees are the Medical FSA Participant Fee, the  </t>
  </si>
  <si>
    <t>Dependent Care Participant Fee, and the combination of both the Medical FSA and Dependent Care</t>
  </si>
  <si>
    <t>FSA enrollment Participant Fees.</t>
  </si>
  <si>
    <t>Total FSA Admin. Fee Annual Price Proposed (i.b. + ii.b. + iii.b.) x 12</t>
  </si>
  <si>
    <t>ATTACHMENT F-4-A - AMENDMENT #2</t>
  </si>
  <si>
    <t>ATTACHMENT F-4-B - AMENDMENT #2</t>
  </si>
  <si>
    <t>Table 1 - Per Enrollee Per Month (PEPM) - FSA Administrative Fee</t>
  </si>
  <si>
    <t>Attachment F-1 - AMENDMENT #2</t>
  </si>
  <si>
    <t>Total Heathcare FSA</t>
  </si>
  <si>
    <t xml:space="preserve">Dependent Care and Healthcare FSA Participants </t>
  </si>
  <si>
    <t>Sub-total Price Proposed Monthly Dependent Care and HeathcareFSA Participants</t>
  </si>
  <si>
    <t>Heathcare FSA Participant</t>
  </si>
  <si>
    <t xml:space="preserve"> 4 . </t>
  </si>
  <si>
    <t>Dependent Care and Heathcare FSA Participant</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</si>
</sst>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_(&quot;$&quot;* #,##0.0_);_(&quot;$&quot;* \(#,##0.0\);_(&quot;$&quot;* &quot;-&quot;??_);_(@_)"/>
    <numFmt numFmtId="169" formatCode="_(&quot;$&quot;* #,##0_);_(&quot;$&quot;* \(#,##0\);_(&quot;$&quot;* &quot;-&quot;??_);_(@_)"/>
    <numFmt numFmtId="170" formatCode="&quot;$&quot;#,##0.00000000"/>
    <numFmt numFmtId="171" formatCode="&quot;$&quot;#,##0.00"/>
    <numFmt numFmtId="172" formatCode="#,##0.0000"/>
    <numFmt numFmtId="173" formatCode="_(* #,##0.000_);_(* \(#,##0.000\);_(* &quot;-&quot;??_);_(@_)"/>
    <numFmt numFmtId="174" formatCode="_(* #,##0.0_);_(* \(#,##0.0\);_(* &quot;-&quot;??_);_(@_)"/>
    <numFmt numFmtId="175" formatCode="mm/dd/yy"/>
    <numFmt numFmtId="176" formatCode="&quot;$&quot;#,##0.0"/>
    <numFmt numFmtId="177" formatCode="m/d/yy"/>
    <numFmt numFmtId="178" formatCode="#,##0.0000_);\(#,##0.0000\)"/>
    <numFmt numFmtId="179" formatCode="#,##0.0_);\(#,##0.0\)"/>
    <numFmt numFmtId="180" formatCode="#,##0.0"/>
    <numFmt numFmtId="181" formatCode="_(&quot;$&quot;* #,##0.000_);_(&quot;$&quot;* \(#,##0.000\);_(&quot;$&quot;* &quot;-&quot;??_);_(@_)"/>
    <numFmt numFmtId="182" formatCode="_(&quot;$&quot;* #,##0.0000_);_(&quot;$&quot;* \(#,##0.0000\);_(&quot;$&quot;* &quot;-&quot;??_);_(@_)"/>
    <numFmt numFmtId="183" formatCode="[$-409]dddd\,\ mmmm\ dd\,\ yyyy"/>
    <numFmt numFmtId="184" formatCode="m/d/yy;@"/>
    <numFmt numFmtId="185" formatCode="mm/dd/yy;@"/>
  </numFmts>
  <fonts count="24">
    <font>
      <sz val="10"/>
      <name val="Arial"/>
      <family val="0"/>
    </font>
    <font>
      <b/>
      <sz val="10"/>
      <name val="Arial"/>
      <family val="2"/>
    </font>
    <font>
      <sz val="10"/>
      <name val="Times New Roman"/>
      <family val="0"/>
    </font>
    <font>
      <b/>
      <sz val="18"/>
      <name val="Arial"/>
      <family val="2"/>
    </font>
    <font>
      <sz val="14"/>
      <name val="Arial"/>
      <family val="2"/>
    </font>
    <font>
      <sz val="10"/>
      <color indexed="8"/>
      <name val="Arial"/>
      <family val="2"/>
    </font>
    <font>
      <sz val="10"/>
      <color indexed="18"/>
      <name val="Arial"/>
      <family val="2"/>
    </font>
    <font>
      <sz val="11"/>
      <color indexed="16"/>
      <name val="Arial"/>
      <family val="2"/>
    </font>
    <font>
      <b/>
      <sz val="14"/>
      <name val="Arial"/>
      <family val="2"/>
    </font>
    <font>
      <b/>
      <u val="single"/>
      <sz val="14"/>
      <name val="Arial"/>
      <family val="2"/>
    </font>
    <font>
      <b/>
      <sz val="18"/>
      <color indexed="18"/>
      <name val="Arial"/>
      <family val="2"/>
    </font>
    <font>
      <b/>
      <sz val="10"/>
      <color indexed="10"/>
      <name val="Arial"/>
      <family val="2"/>
    </font>
    <font>
      <b/>
      <sz val="10"/>
      <color indexed="18"/>
      <name val="Arial"/>
      <family val="2"/>
    </font>
    <font>
      <b/>
      <sz val="10"/>
      <color indexed="9"/>
      <name val="Arial"/>
      <family val="2"/>
    </font>
    <font>
      <sz val="12"/>
      <name val="Arial"/>
      <family val="2"/>
    </font>
    <font>
      <sz val="10"/>
      <color indexed="9"/>
      <name val="Arial"/>
      <family val="2"/>
    </font>
    <font>
      <b/>
      <sz val="12"/>
      <color indexed="9"/>
      <name val="Arial"/>
      <family val="2"/>
    </font>
    <font>
      <u val="single"/>
      <sz val="10"/>
      <color indexed="12"/>
      <name val="Arial"/>
      <family val="0"/>
    </font>
    <font>
      <u val="single"/>
      <sz val="10"/>
      <color indexed="36"/>
      <name val="Arial"/>
      <family val="0"/>
    </font>
    <font>
      <b/>
      <sz val="12"/>
      <name val="Arial"/>
      <family val="2"/>
    </font>
    <font>
      <sz val="12"/>
      <color indexed="10"/>
      <name val="Arial"/>
      <family val="2"/>
    </font>
    <font>
      <b/>
      <i/>
      <sz val="10"/>
      <name val="Times New Roman"/>
      <family val="1"/>
    </font>
    <font>
      <b/>
      <sz val="11"/>
      <name val="Arial"/>
      <family val="2"/>
    </font>
    <font>
      <sz val="11"/>
      <name val="Arial"/>
      <family val="0"/>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8"/>
        <bgColor indexed="64"/>
      </patternFill>
    </fill>
    <fill>
      <patternFill patternType="solid">
        <fgColor indexed="44"/>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style="thin"/>
      <top style="medium"/>
      <bottom style="thin"/>
    </border>
    <border>
      <left style="thin"/>
      <right style="medium"/>
      <top style="medium"/>
      <bottom style="thin"/>
    </border>
    <border>
      <left style="medium"/>
      <right>
        <color indexed="63"/>
      </right>
      <top>
        <color indexed="63"/>
      </top>
      <bottom style="hair"/>
    </border>
    <border>
      <left>
        <color indexed="63"/>
      </left>
      <right>
        <color indexed="63"/>
      </right>
      <top>
        <color indexed="63"/>
      </top>
      <bottom style="hair"/>
    </border>
    <border>
      <left style="thin"/>
      <right style="thin"/>
      <top>
        <color indexed="63"/>
      </top>
      <bottom style="thin"/>
    </border>
    <border>
      <left style="thin"/>
      <right style="thin"/>
      <top>
        <color indexed="63"/>
      </top>
      <bottom style="mediu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style="thin"/>
      <right style="thin"/>
      <top style="medium"/>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style="thin"/>
      <top style="medium"/>
      <bottom style="hair"/>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medium"/>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5" fillId="2" borderId="0" xfId="23" applyFont="1" applyFill="1" applyBorder="1" applyAlignment="1">
      <alignment horizontal="left"/>
      <protection/>
    </xf>
    <xf numFmtId="0" fontId="5" fillId="2" borderId="0" xfId="23" applyFont="1" applyFill="1" applyBorder="1" applyProtection="1">
      <alignment/>
      <protection/>
    </xf>
    <xf numFmtId="0" fontId="0" fillId="3" borderId="0" xfId="23" applyFont="1" applyFill="1">
      <alignment/>
      <protection/>
    </xf>
    <xf numFmtId="0" fontId="5" fillId="0" borderId="0" xfId="23" applyFont="1" applyFill="1" applyBorder="1" applyProtection="1">
      <alignment/>
      <protection/>
    </xf>
    <xf numFmtId="0" fontId="6" fillId="3" borderId="0" xfId="23" applyFont="1" applyFill="1" applyBorder="1" applyAlignment="1">
      <alignment horizontal="left" vertical="top"/>
      <protection/>
    </xf>
    <xf numFmtId="0" fontId="5" fillId="0" borderId="0" xfId="23" applyFont="1" applyFill="1" applyBorder="1" applyAlignment="1" applyProtection="1">
      <alignment vertical="top"/>
      <protection/>
    </xf>
    <xf numFmtId="0" fontId="0" fillId="0" borderId="0" xfId="21" applyFont="1">
      <alignment/>
      <protection/>
    </xf>
    <xf numFmtId="0" fontId="3" fillId="2" borderId="0" xfId="0" applyFont="1" applyFill="1" applyAlignment="1">
      <alignment horizontal="centerContinuous"/>
    </xf>
    <xf numFmtId="0" fontId="3" fillId="2" borderId="0" xfId="0" applyFont="1" applyFill="1" applyAlignment="1">
      <alignment/>
    </xf>
    <xf numFmtId="0" fontId="4" fillId="2" borderId="0" xfId="0" applyFont="1" applyFill="1" applyAlignment="1">
      <alignment horizontal="centerContinuous"/>
    </xf>
    <xf numFmtId="0" fontId="4" fillId="2" borderId="0" xfId="0" applyFont="1" applyFill="1" applyAlignment="1">
      <alignment/>
    </xf>
    <xf numFmtId="0" fontId="0" fillId="2" borderId="0" xfId="0" applyFont="1" applyFill="1" applyAlignment="1" quotePrefix="1">
      <alignment horizontal="center"/>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Alignment="1">
      <alignment/>
    </xf>
    <xf numFmtId="0" fontId="1" fillId="2" borderId="0" xfId="0" applyFont="1" applyFill="1" applyAlignment="1">
      <alignment wrapText="1"/>
    </xf>
    <xf numFmtId="0" fontId="3" fillId="3" borderId="0" xfId="0" applyFont="1" applyFill="1" applyAlignment="1">
      <alignment/>
    </xf>
    <xf numFmtId="0" fontId="4" fillId="3" borderId="0" xfId="0" applyFont="1" applyFill="1" applyAlignment="1">
      <alignment/>
    </xf>
    <xf numFmtId="0" fontId="0" fillId="2" borderId="0" xfId="21" applyFont="1" applyFill="1">
      <alignment/>
      <protection/>
    </xf>
    <xf numFmtId="0" fontId="0" fillId="3" borderId="0" xfId="21" applyFont="1" applyFill="1">
      <alignment/>
      <protection/>
    </xf>
    <xf numFmtId="0" fontId="5" fillId="2" borderId="0" xfId="23" applyFont="1" applyFill="1" applyBorder="1" applyAlignment="1" applyProtection="1">
      <alignment vertical="top"/>
      <protection/>
    </xf>
    <xf numFmtId="0" fontId="5" fillId="3" borderId="0" xfId="23" applyFont="1" applyFill="1" applyBorder="1" applyProtection="1">
      <alignment/>
      <protection/>
    </xf>
    <xf numFmtId="0" fontId="5" fillId="3" borderId="0" xfId="23" applyFont="1" applyFill="1" applyBorder="1" applyAlignment="1" applyProtection="1">
      <alignment vertical="top"/>
      <protection/>
    </xf>
    <xf numFmtId="0" fontId="5" fillId="3" borderId="0" xfId="23" applyFont="1" applyFill="1" applyBorder="1" applyAlignment="1">
      <alignment horizontal="left"/>
      <protection/>
    </xf>
    <xf numFmtId="0" fontId="0" fillId="2" borderId="0" xfId="21" applyFont="1" applyFill="1" applyAlignment="1">
      <alignment horizontal="centerContinuous"/>
      <protection/>
    </xf>
    <xf numFmtId="0" fontId="8" fillId="2" borderId="0" xfId="0" applyFont="1" applyFill="1" applyAlignment="1">
      <alignment horizontal="centerContinuous"/>
    </xf>
    <xf numFmtId="0" fontId="9" fillId="2" borderId="0" xfId="0" applyFont="1" applyFill="1" applyAlignment="1">
      <alignment horizontal="centerContinuous"/>
    </xf>
    <xf numFmtId="0" fontId="6" fillId="2" borderId="0" xfId="23" applyFont="1" applyFill="1" applyBorder="1" applyAlignment="1">
      <alignment horizontal="centerContinuous" vertical="top"/>
      <protection/>
    </xf>
    <xf numFmtId="0" fontId="10" fillId="2" borderId="0" xfId="23" applyFont="1" applyFill="1" applyBorder="1" applyAlignment="1">
      <alignment horizontal="left" vertical="center"/>
      <protection/>
    </xf>
    <xf numFmtId="0" fontId="6" fillId="2" borderId="0" xfId="23" applyFont="1" applyFill="1" applyBorder="1" applyAlignment="1">
      <alignment vertical="top"/>
      <protection/>
    </xf>
    <xf numFmtId="0" fontId="0" fillId="0" borderId="0" xfId="0" applyFont="1" applyAlignment="1">
      <alignment/>
    </xf>
    <xf numFmtId="0" fontId="0" fillId="2" borderId="0" xfId="22" applyFont="1" applyFill="1">
      <alignment/>
      <protection/>
    </xf>
    <xf numFmtId="0" fontId="11" fillId="2" borderId="0" xfId="22" applyFont="1" applyFill="1">
      <alignment/>
      <protection/>
    </xf>
    <xf numFmtId="0" fontId="0" fillId="3" borderId="0" xfId="22" applyFont="1" applyFill="1">
      <alignment/>
      <protection/>
    </xf>
    <xf numFmtId="0" fontId="12" fillId="2" borderId="0" xfId="22" applyFont="1" applyFill="1" applyBorder="1" applyProtection="1">
      <alignment/>
      <protection/>
    </xf>
    <xf numFmtId="0" fontId="6" fillId="2" borderId="0" xfId="22" applyFont="1" applyFill="1" applyBorder="1" applyProtection="1">
      <alignment/>
      <protection/>
    </xf>
    <xf numFmtId="0" fontId="0" fillId="2" borderId="0" xfId="22" applyFont="1" applyFill="1" applyBorder="1">
      <alignment/>
      <protection/>
    </xf>
    <xf numFmtId="0" fontId="0" fillId="2" borderId="1" xfId="22" applyFont="1" applyFill="1" applyBorder="1">
      <alignment/>
      <protection/>
    </xf>
    <xf numFmtId="0" fontId="13" fillId="4" borderId="2" xfId="22" applyFont="1" applyFill="1" applyBorder="1" applyAlignment="1">
      <alignment horizontal="center" vertical="top" wrapText="1"/>
      <protection/>
    </xf>
    <xf numFmtId="0" fontId="0" fillId="2" borderId="2" xfId="22" applyFont="1" applyFill="1" applyBorder="1" applyAlignment="1" applyProtection="1">
      <alignment horizontal="left" vertical="top" wrapText="1"/>
      <protection locked="0"/>
    </xf>
    <xf numFmtId="0" fontId="0" fillId="3" borderId="0" xfId="0" applyFont="1" applyFill="1" applyAlignment="1">
      <alignment/>
    </xf>
    <xf numFmtId="0" fontId="12" fillId="3" borderId="0" xfId="0" applyFont="1" applyFill="1" applyAlignment="1">
      <alignment/>
    </xf>
    <xf numFmtId="0" fontId="14" fillId="2" borderId="0" xfId="0" applyFont="1" applyFill="1" applyAlignment="1">
      <alignment/>
    </xf>
    <xf numFmtId="0" fontId="0" fillId="2" borderId="0" xfId="21" applyFont="1" applyFill="1" applyAlignment="1">
      <alignment horizontal="center"/>
      <protection/>
    </xf>
    <xf numFmtId="0" fontId="10" fillId="2" borderId="0" xfId="23" applyFont="1" applyFill="1" applyBorder="1" applyAlignment="1">
      <alignment horizontal="left" vertical="top"/>
      <protection/>
    </xf>
    <xf numFmtId="0" fontId="0" fillId="2" borderId="0" xfId="21" applyFont="1" applyFill="1" applyAlignment="1">
      <alignment horizontal="left" vertical="top" wrapText="1"/>
      <protection/>
    </xf>
    <xf numFmtId="0" fontId="15" fillId="4" borderId="3" xfId="21" applyFont="1" applyFill="1" applyBorder="1" applyAlignment="1">
      <alignment horizontal="left" vertical="top" wrapText="1"/>
      <protection/>
    </xf>
    <xf numFmtId="0" fontId="15" fillId="4" borderId="4" xfId="21" applyFont="1" applyFill="1" applyBorder="1" applyAlignment="1">
      <alignment horizontal="left" vertical="top" wrapText="1"/>
      <protection/>
    </xf>
    <xf numFmtId="0" fontId="13" fillId="4" borderId="5" xfId="21" applyFont="1" applyFill="1" applyBorder="1" applyAlignment="1">
      <alignment horizontal="centerContinuous"/>
      <protection/>
    </xf>
    <xf numFmtId="0" fontId="16" fillId="4" borderId="0" xfId="21" applyFont="1" applyFill="1" applyBorder="1">
      <alignment/>
      <protection/>
    </xf>
    <xf numFmtId="0" fontId="13" fillId="4" borderId="6" xfId="21" applyFont="1" applyFill="1" applyBorder="1" applyAlignment="1">
      <alignment horizontal="center"/>
      <protection/>
    </xf>
    <xf numFmtId="0" fontId="0" fillId="5" borderId="3" xfId="21" applyFont="1" applyFill="1" applyBorder="1" applyAlignment="1">
      <alignment horizontal="left" vertical="top" wrapText="1"/>
      <protection/>
    </xf>
    <xf numFmtId="0" fontId="0" fillId="5" borderId="4" xfId="21" applyFont="1" applyFill="1" applyBorder="1" applyAlignment="1">
      <alignment horizontal="left" vertical="top" wrapText="1"/>
      <protection/>
    </xf>
    <xf numFmtId="0" fontId="0" fillId="5" borderId="7" xfId="21" applyFont="1" applyFill="1" applyBorder="1" applyAlignment="1">
      <alignment horizontal="center"/>
      <protection/>
    </xf>
    <xf numFmtId="0" fontId="0" fillId="0" borderId="2" xfId="0" applyFont="1" applyFill="1" applyBorder="1" applyAlignment="1">
      <alignment vertical="center" wrapText="1"/>
    </xf>
    <xf numFmtId="0" fontId="0" fillId="0" borderId="4" xfId="0" applyFont="1" applyFill="1" applyBorder="1" applyAlignment="1">
      <alignment vertical="center" wrapText="1"/>
    </xf>
    <xf numFmtId="0" fontId="0" fillId="0" borderId="7" xfId="21" applyFont="1" applyFill="1" applyBorder="1" applyAlignment="1" applyProtection="1">
      <alignment horizontal="center" vertical="top" wrapText="1"/>
      <protection locked="0"/>
    </xf>
    <xf numFmtId="0" fontId="0" fillId="0" borderId="4" xfId="21" applyFont="1" applyFill="1" applyBorder="1" applyAlignment="1">
      <alignment horizontal="left" vertical="center" wrapText="1"/>
      <protection/>
    </xf>
    <xf numFmtId="0" fontId="0" fillId="2" borderId="8" xfId="21" applyFont="1" applyFill="1" applyBorder="1" applyAlignment="1">
      <alignment horizontal="left" vertical="top" wrapText="1"/>
      <protection/>
    </xf>
    <xf numFmtId="0" fontId="0" fillId="2" borderId="8" xfId="21" applyFont="1" applyFill="1" applyBorder="1" applyAlignment="1">
      <alignment horizontal="center"/>
      <protection/>
    </xf>
    <xf numFmtId="0" fontId="0" fillId="2" borderId="9" xfId="21" applyFont="1" applyFill="1" applyBorder="1" applyProtection="1">
      <alignment/>
      <protection/>
    </xf>
    <xf numFmtId="0" fontId="0" fillId="2" borderId="9" xfId="21" applyFont="1" applyFill="1" applyBorder="1" applyAlignment="1" applyProtection="1">
      <alignment horizontal="left" vertical="top" wrapText="1"/>
      <protection locked="0"/>
    </xf>
    <xf numFmtId="0" fontId="0" fillId="2" borderId="9" xfId="21" applyFont="1" applyFill="1" applyBorder="1" applyAlignment="1" applyProtection="1">
      <alignment horizontal="center"/>
      <protection locked="0"/>
    </xf>
    <xf numFmtId="0" fontId="0" fillId="2" borderId="0" xfId="21" applyFont="1" applyFill="1" applyProtection="1">
      <alignment/>
      <protection/>
    </xf>
    <xf numFmtId="0" fontId="0" fillId="2" borderId="0" xfId="21" applyFont="1" applyFill="1" applyAlignment="1" applyProtection="1">
      <alignment horizontal="left" vertical="top" wrapText="1"/>
      <protection/>
    </xf>
    <xf numFmtId="0" fontId="0" fillId="2" borderId="0" xfId="21" applyFont="1" applyFill="1" applyAlignment="1" applyProtection="1">
      <alignment horizontal="center"/>
      <protection/>
    </xf>
    <xf numFmtId="0" fontId="0" fillId="3" borderId="0" xfId="21" applyFont="1" applyFill="1" applyAlignment="1">
      <alignment horizontal="left" vertical="top" wrapText="1"/>
      <protection/>
    </xf>
    <xf numFmtId="0" fontId="0" fillId="3" borderId="0" xfId="21" applyFont="1" applyFill="1" applyAlignment="1">
      <alignment horizontal="center"/>
      <protection/>
    </xf>
    <xf numFmtId="0" fontId="0" fillId="0" borderId="0" xfId="21" applyFont="1" applyAlignment="1">
      <alignment horizontal="left" vertical="top" wrapText="1"/>
      <protection/>
    </xf>
    <xf numFmtId="0" fontId="0" fillId="0" borderId="0" xfId="21" applyFont="1" applyAlignment="1">
      <alignment horizontal="center"/>
      <protection/>
    </xf>
    <xf numFmtId="0" fontId="0" fillId="2" borderId="0" xfId="0" applyFont="1" applyFill="1" applyAlignment="1">
      <alignment horizontal="centerContinuous"/>
    </xf>
    <xf numFmtId="0" fontId="0" fillId="0" borderId="2" xfId="21" applyFont="1" applyFill="1" applyBorder="1" applyAlignment="1">
      <alignment horizontal="left" vertical="center" wrapText="1"/>
      <protection/>
    </xf>
    <xf numFmtId="0" fontId="0" fillId="2" borderId="0" xfId="23" applyFont="1" applyFill="1" applyBorder="1" applyAlignment="1" applyProtection="1">
      <alignment horizontal="centerContinuous"/>
      <protection/>
    </xf>
    <xf numFmtId="184" fontId="14" fillId="2" borderId="0" xfId="0" applyNumberFormat="1" applyFont="1" applyFill="1" applyAlignment="1">
      <alignment/>
    </xf>
    <xf numFmtId="0" fontId="19" fillId="2" borderId="0" xfId="0" applyFont="1" applyFill="1" applyAlignment="1">
      <alignment/>
    </xf>
    <xf numFmtId="0" fontId="19"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4" fillId="6" borderId="12" xfId="0" applyFont="1" applyFill="1" applyBorder="1" applyAlignment="1">
      <alignment/>
    </xf>
    <xf numFmtId="0" fontId="14" fillId="6" borderId="13" xfId="0" applyFont="1" applyFill="1" applyBorder="1" applyAlignment="1">
      <alignment/>
    </xf>
    <xf numFmtId="0" fontId="19" fillId="6" borderId="13" xfId="0" applyFont="1" applyFill="1" applyBorder="1" applyAlignment="1">
      <alignment/>
    </xf>
    <xf numFmtId="171" fontId="14" fillId="6" borderId="14" xfId="0" applyNumberFormat="1" applyFont="1" applyFill="1" applyBorder="1" applyAlignment="1">
      <alignment horizontal="center"/>
    </xf>
    <xf numFmtId="171" fontId="14" fillId="6" borderId="15" xfId="0" applyNumberFormat="1" applyFont="1" applyFill="1" applyBorder="1" applyAlignment="1">
      <alignment horizontal="center"/>
    </xf>
    <xf numFmtId="0" fontId="14" fillId="2" borderId="16" xfId="0" applyFont="1" applyFill="1" applyBorder="1" applyAlignment="1">
      <alignment/>
    </xf>
    <xf numFmtId="0" fontId="14" fillId="2" borderId="17" xfId="0" applyFont="1" applyFill="1" applyBorder="1" applyAlignment="1">
      <alignment/>
    </xf>
    <xf numFmtId="171" fontId="20" fillId="6" borderId="14" xfId="0" applyNumberFormat="1" applyFont="1" applyFill="1" applyBorder="1" applyAlignment="1" applyProtection="1">
      <alignment horizontal="right"/>
      <protection locked="0"/>
    </xf>
    <xf numFmtId="0" fontId="14" fillId="2" borderId="0" xfId="0" applyFont="1" applyFill="1" applyBorder="1" applyAlignment="1">
      <alignment/>
    </xf>
    <xf numFmtId="0" fontId="14" fillId="2" borderId="0" xfId="0" applyFont="1" applyFill="1" applyBorder="1" applyAlignment="1">
      <alignment/>
    </xf>
    <xf numFmtId="44" fontId="14" fillId="2" borderId="0" xfId="17" applyFont="1" applyFill="1" applyBorder="1" applyAlignment="1" applyProtection="1">
      <alignment horizontal="right"/>
      <protection locked="0"/>
    </xf>
    <xf numFmtId="0" fontId="21" fillId="0" borderId="0" xfId="0" applyFont="1" applyAlignment="1">
      <alignment horizontal="left" indent="2"/>
    </xf>
    <xf numFmtId="0" fontId="14" fillId="2" borderId="0" xfId="0" applyFont="1" applyFill="1" applyBorder="1" applyAlignment="1">
      <alignment horizontal="center"/>
    </xf>
    <xf numFmtId="171" fontId="14" fillId="2" borderId="0" xfId="0" applyNumberFormat="1" applyFont="1" applyFill="1" applyBorder="1" applyAlignment="1" applyProtection="1">
      <alignment/>
      <protection/>
    </xf>
    <xf numFmtId="171" fontId="19" fillId="2" borderId="2" xfId="0" applyNumberFormat="1" applyFont="1" applyFill="1" applyBorder="1" applyAlignment="1" applyProtection="1">
      <alignment horizontal="center"/>
      <protection/>
    </xf>
    <xf numFmtId="0" fontId="19" fillId="2" borderId="2" xfId="0" applyFont="1" applyFill="1" applyBorder="1" applyAlignment="1">
      <alignment horizontal="center"/>
    </xf>
    <xf numFmtId="0" fontId="1" fillId="0" borderId="2" xfId="0" applyFont="1" applyBorder="1" applyAlignment="1">
      <alignment horizontal="center"/>
    </xf>
    <xf numFmtId="0" fontId="19" fillId="6" borderId="18" xfId="0" applyFont="1" applyFill="1" applyBorder="1" applyAlignment="1">
      <alignment horizontal="center" vertical="center" wrapText="1"/>
    </xf>
    <xf numFmtId="0" fontId="19" fillId="2" borderId="2" xfId="0" applyFont="1" applyFill="1" applyBorder="1" applyAlignment="1" applyProtection="1">
      <alignment/>
      <protection/>
    </xf>
    <xf numFmtId="0" fontId="14" fillId="2" borderId="2" xfId="0" applyFont="1" applyFill="1" applyBorder="1" applyAlignment="1" applyProtection="1">
      <alignment/>
      <protection/>
    </xf>
    <xf numFmtId="0" fontId="14" fillId="2" borderId="18" xfId="0" applyFont="1" applyFill="1" applyBorder="1" applyAlignment="1" applyProtection="1">
      <alignment/>
      <protection/>
    </xf>
    <xf numFmtId="0" fontId="14" fillId="2" borderId="2" xfId="0" applyFont="1" applyFill="1" applyBorder="1" applyAlignment="1" applyProtection="1">
      <alignment horizontal="right"/>
      <protection/>
    </xf>
    <xf numFmtId="0" fontId="14" fillId="6" borderId="19" xfId="0" applyFont="1" applyFill="1" applyBorder="1" applyAlignment="1" applyProtection="1">
      <alignment/>
      <protection/>
    </xf>
    <xf numFmtId="0" fontId="19" fillId="2" borderId="18" xfId="0" applyFont="1" applyFill="1" applyBorder="1" applyAlignment="1" applyProtection="1">
      <alignment/>
      <protection/>
    </xf>
    <xf numFmtId="0" fontId="14" fillId="6" borderId="19" xfId="0" applyFont="1" applyFill="1" applyBorder="1" applyAlignment="1" applyProtection="1">
      <alignment horizontal="right"/>
      <protection/>
    </xf>
    <xf numFmtId="0" fontId="19" fillId="6" borderId="19" xfId="0" applyFont="1" applyFill="1" applyBorder="1" applyAlignment="1" applyProtection="1">
      <alignment/>
      <protection/>
    </xf>
    <xf numFmtId="44" fontId="14" fillId="2" borderId="0" xfId="17" applyFont="1" applyFill="1" applyBorder="1" applyAlignment="1" applyProtection="1">
      <alignment/>
      <protection/>
    </xf>
    <xf numFmtId="0" fontId="0" fillId="0" borderId="0" xfId="0" applyBorder="1" applyAlignment="1">
      <alignment/>
    </xf>
    <xf numFmtId="0" fontId="21" fillId="0" borderId="0" xfId="0" applyFont="1" applyBorder="1" applyAlignment="1">
      <alignment horizontal="left" indent="2"/>
    </xf>
    <xf numFmtId="0" fontId="3" fillId="0" borderId="0" xfId="0" applyFont="1" applyFill="1" applyAlignment="1">
      <alignment horizontal="centerContinuous"/>
    </xf>
    <xf numFmtId="37" fontId="22" fillId="6" borderId="2" xfId="15" applyNumberFormat="1" applyFont="1" applyFill="1" applyBorder="1" applyAlignment="1" applyProtection="1">
      <alignment horizontal="center" vertical="center"/>
      <protection/>
    </xf>
    <xf numFmtId="0" fontId="14" fillId="2" borderId="20" xfId="0" applyFont="1" applyFill="1" applyBorder="1" applyAlignment="1" applyProtection="1">
      <alignment horizontal="right"/>
      <protection/>
    </xf>
    <xf numFmtId="166" fontId="19" fillId="6" borderId="18" xfId="15" applyNumberFormat="1" applyFont="1" applyFill="1" applyBorder="1" applyAlignment="1">
      <alignment horizontal="center" vertical="center" wrapText="1"/>
    </xf>
    <xf numFmtId="0" fontId="14" fillId="6" borderId="21" xfId="0" applyFont="1" applyFill="1" applyBorder="1" applyAlignment="1" applyProtection="1">
      <alignment/>
      <protection/>
    </xf>
    <xf numFmtId="0" fontId="14" fillId="6" borderId="22" xfId="0" applyFont="1" applyFill="1" applyBorder="1" applyAlignment="1" applyProtection="1">
      <alignment horizontal="right"/>
      <protection/>
    </xf>
    <xf numFmtId="7" fontId="23" fillId="2" borderId="2" xfId="0" applyNumberFormat="1" applyFont="1" applyFill="1" applyBorder="1" applyAlignment="1">
      <alignment/>
    </xf>
    <xf numFmtId="7" fontId="23" fillId="6" borderId="19" xfId="0" applyNumberFormat="1" applyFont="1" applyFill="1" applyBorder="1" applyAlignment="1">
      <alignment/>
    </xf>
    <xf numFmtId="7" fontId="23" fillId="0" borderId="2" xfId="17" applyNumberFormat="1" applyFont="1" applyBorder="1" applyAlignment="1">
      <alignment/>
    </xf>
    <xf numFmtId="7" fontId="23" fillId="6" borderId="19" xfId="17" applyNumberFormat="1" applyFont="1" applyFill="1" applyBorder="1" applyAlignment="1">
      <alignment/>
    </xf>
    <xf numFmtId="7" fontId="23" fillId="2" borderId="23" xfId="17" applyNumberFormat="1" applyFont="1" applyFill="1" applyBorder="1" applyAlignment="1" applyProtection="1">
      <alignment/>
      <protection/>
    </xf>
    <xf numFmtId="7" fontId="23" fillId="2" borderId="19" xfId="17" applyNumberFormat="1" applyFont="1" applyFill="1" applyBorder="1" applyAlignment="1" applyProtection="1">
      <alignment/>
      <protection/>
    </xf>
    <xf numFmtId="7" fontId="23" fillId="2" borderId="0" xfId="17" applyNumberFormat="1" applyFont="1" applyFill="1" applyBorder="1" applyAlignment="1" applyProtection="1">
      <alignment/>
      <protection/>
    </xf>
    <xf numFmtId="0" fontId="19" fillId="6" borderId="19" xfId="0" applyFont="1" applyFill="1" applyBorder="1" applyAlignment="1">
      <alignment horizontal="center" vertical="center" wrapText="1"/>
    </xf>
    <xf numFmtId="0" fontId="0" fillId="0" borderId="24" xfId="0" applyBorder="1" applyAlignment="1">
      <alignment/>
    </xf>
    <xf numFmtId="0" fontId="21" fillId="0" borderId="8" xfId="0" applyFont="1" applyBorder="1" applyAlignment="1">
      <alignment horizontal="left" indent="2"/>
    </xf>
    <xf numFmtId="0" fontId="0" fillId="0" borderId="8" xfId="0" applyBorder="1" applyAlignment="1">
      <alignment/>
    </xf>
    <xf numFmtId="0" fontId="0" fillId="0" borderId="25" xfId="0" applyBorder="1" applyAlignment="1">
      <alignment/>
    </xf>
    <xf numFmtId="0" fontId="21" fillId="0" borderId="1" xfId="0" applyFont="1" applyBorder="1" applyAlignment="1">
      <alignment horizontal="left" indent="2"/>
    </xf>
    <xf numFmtId="0" fontId="0" fillId="0" borderId="1" xfId="0" applyBorder="1" applyAlignment="1">
      <alignment/>
    </xf>
    <xf numFmtId="0" fontId="0" fillId="0" borderId="26" xfId="0" applyBorder="1" applyAlignment="1">
      <alignment/>
    </xf>
    <xf numFmtId="0" fontId="0" fillId="2" borderId="0" xfId="22" applyFont="1" applyFill="1" applyBorder="1" applyAlignment="1" applyProtection="1">
      <alignment horizontal="left" vertical="top" wrapText="1"/>
      <protection locked="0"/>
    </xf>
    <xf numFmtId="0" fontId="0" fillId="0" borderId="0" xfId="0" applyFill="1" applyAlignment="1">
      <alignment/>
    </xf>
    <xf numFmtId="0" fontId="0" fillId="3" borderId="0" xfId="21" applyFont="1" applyFill="1" quotePrefix="1">
      <alignment/>
      <protection/>
    </xf>
    <xf numFmtId="0" fontId="8" fillId="2" borderId="0" xfId="0" applyFont="1" applyFill="1" applyAlignment="1">
      <alignment/>
    </xf>
    <xf numFmtId="0" fontId="8" fillId="3" borderId="0" xfId="0" applyFont="1" applyFill="1" applyAlignment="1">
      <alignment/>
    </xf>
    <xf numFmtId="44" fontId="14" fillId="2" borderId="2" xfId="17" applyNumberFormat="1" applyFont="1" applyFill="1" applyBorder="1" applyAlignment="1">
      <alignment horizontal="left"/>
    </xf>
    <xf numFmtId="0" fontId="0" fillId="2" borderId="0" xfId="0" applyFont="1" applyFill="1" applyAlignment="1">
      <alignment/>
    </xf>
    <xf numFmtId="0" fontId="19" fillId="6" borderId="27" xfId="0" applyFont="1" applyFill="1" applyBorder="1" applyAlignment="1">
      <alignment horizontal="center" vertical="center" wrapText="1"/>
    </xf>
    <xf numFmtId="0" fontId="0" fillId="0" borderId="27" xfId="0" applyBorder="1" applyAlignment="1">
      <alignment horizontal="right" vertical="center"/>
    </xf>
    <xf numFmtId="0" fontId="14" fillId="2" borderId="28" xfId="0" applyFont="1" applyFill="1" applyBorder="1" applyAlignment="1">
      <alignment/>
    </xf>
    <xf numFmtId="0" fontId="14" fillId="2" borderId="29" xfId="0" applyFont="1" applyFill="1" applyBorder="1" applyAlignment="1">
      <alignment/>
    </xf>
    <xf numFmtId="0" fontId="0" fillId="6" borderId="3" xfId="0" applyFill="1" applyBorder="1" applyAlignment="1">
      <alignment/>
    </xf>
    <xf numFmtId="0" fontId="14" fillId="0" borderId="19" xfId="0" applyFont="1" applyFill="1" applyBorder="1" applyAlignment="1" applyProtection="1">
      <alignment/>
      <protection/>
    </xf>
    <xf numFmtId="0" fontId="14" fillId="0" borderId="30" xfId="0" applyFont="1" applyFill="1" applyBorder="1" applyAlignment="1" applyProtection="1">
      <alignment/>
      <protection/>
    </xf>
    <xf numFmtId="0" fontId="14" fillId="0" borderId="9" xfId="0" applyFont="1" applyFill="1" applyBorder="1" applyAlignment="1" applyProtection="1">
      <alignment horizontal="right"/>
      <protection/>
    </xf>
    <xf numFmtId="0" fontId="19" fillId="0" borderId="9" xfId="0" applyFont="1" applyFill="1" applyBorder="1" applyAlignment="1">
      <alignment horizontal="right" vertical="center"/>
    </xf>
    <xf numFmtId="0" fontId="0" fillId="0" borderId="9" xfId="0" applyFill="1" applyBorder="1" applyAlignment="1">
      <alignment horizontal="right" vertical="center"/>
    </xf>
    <xf numFmtId="0" fontId="0" fillId="0" borderId="27" xfId="0" applyFill="1" applyBorder="1" applyAlignment="1">
      <alignment horizontal="right" vertical="center"/>
    </xf>
    <xf numFmtId="7" fontId="23" fillId="0" borderId="19" xfId="17" applyNumberFormat="1" applyFont="1" applyFill="1" applyBorder="1" applyAlignment="1">
      <alignment/>
    </xf>
    <xf numFmtId="0" fontId="19" fillId="0" borderId="30" xfId="0" applyFont="1" applyFill="1" applyBorder="1" applyAlignment="1" applyProtection="1">
      <alignment/>
      <protection/>
    </xf>
    <xf numFmtId="0" fontId="14" fillId="6" borderId="23" xfId="0" applyFont="1" applyFill="1" applyBorder="1" applyAlignment="1" applyProtection="1">
      <alignment/>
      <protection/>
    </xf>
    <xf numFmtId="0" fontId="14" fillId="6" borderId="23" xfId="0" applyFont="1" applyFill="1" applyBorder="1" applyAlignment="1" applyProtection="1">
      <alignment horizontal="right"/>
      <protection/>
    </xf>
    <xf numFmtId="0" fontId="14" fillId="0" borderId="23" xfId="0" applyFont="1" applyFill="1" applyBorder="1" applyAlignment="1" applyProtection="1">
      <alignment/>
      <protection/>
    </xf>
    <xf numFmtId="0" fontId="14" fillId="0" borderId="23" xfId="0" applyFont="1" applyFill="1" applyBorder="1" applyAlignment="1" applyProtection="1">
      <alignment horizontal="right"/>
      <protection/>
    </xf>
    <xf numFmtId="37" fontId="22" fillId="6" borderId="19" xfId="17" applyNumberFormat="1" applyFont="1" applyFill="1" applyBorder="1" applyAlignment="1">
      <alignment horizontal="center" vertical="center"/>
    </xf>
    <xf numFmtId="0" fontId="0" fillId="0" borderId="0" xfId="0" applyFont="1" applyFill="1" applyAlignment="1">
      <alignment/>
    </xf>
    <xf numFmtId="166" fontId="22" fillId="6" borderId="19" xfId="15" applyNumberFormat="1" applyFont="1" applyFill="1" applyBorder="1" applyAlignment="1">
      <alignment horizontal="center" vertical="center"/>
    </xf>
    <xf numFmtId="0" fontId="19" fillId="2" borderId="29" xfId="0" applyFont="1" applyFill="1" applyBorder="1" applyAlignment="1" applyProtection="1">
      <alignment/>
      <protection/>
    </xf>
    <xf numFmtId="0" fontId="7" fillId="2" borderId="0" xfId="0" applyFont="1" applyFill="1" applyAlignment="1">
      <alignment wrapText="1"/>
    </xf>
    <xf numFmtId="0" fontId="7" fillId="0" borderId="0" xfId="0" applyFont="1" applyAlignment="1">
      <alignment vertical="center" wrapText="1"/>
    </xf>
    <xf numFmtId="0" fontId="6" fillId="2" borderId="0" xfId="22" applyFont="1" applyFill="1" applyBorder="1" applyAlignment="1" applyProtection="1">
      <alignment horizontal="left" wrapText="1"/>
      <protection/>
    </xf>
    <xf numFmtId="37" fontId="22" fillId="6" borderId="10" xfId="0" applyNumberFormat="1" applyFont="1" applyFill="1" applyBorder="1" applyAlignment="1" applyProtection="1">
      <alignment horizontal="center" vertical="center"/>
      <protection/>
    </xf>
    <xf numFmtId="0" fontId="0" fillId="0" borderId="18" xfId="0" applyBorder="1" applyAlignment="1">
      <alignment/>
    </xf>
    <xf numFmtId="166" fontId="19" fillId="6" borderId="10" xfId="15" applyNumberFormat="1" applyFont="1" applyFill="1" applyBorder="1" applyAlignment="1">
      <alignment horizontal="center" vertical="center" wrapText="1"/>
    </xf>
    <xf numFmtId="0" fontId="1" fillId="0" borderId="18" xfId="0" applyFont="1" applyBorder="1" applyAlignment="1">
      <alignment/>
    </xf>
    <xf numFmtId="0" fontId="8" fillId="2" borderId="0" xfId="0" applyFont="1" applyFill="1" applyAlignment="1">
      <alignment horizontal="center" vertical="center"/>
    </xf>
    <xf numFmtId="0" fontId="0" fillId="0" borderId="0" xfId="0" applyAlignment="1">
      <alignment horizontal="center" vertical="center"/>
    </xf>
    <xf numFmtId="0" fontId="22" fillId="2" borderId="2" xfId="0" applyFont="1" applyFill="1" applyBorder="1" applyAlignment="1">
      <alignment horizontal="center" vertical="center"/>
    </xf>
    <xf numFmtId="0" fontId="1" fillId="0" borderId="2" xfId="0" applyFont="1" applyBorder="1" applyAlignment="1">
      <alignment horizontal="center" vertical="center"/>
    </xf>
    <xf numFmtId="0" fontId="19" fillId="6" borderId="2" xfId="0" applyFont="1" applyFill="1" applyBorder="1" applyAlignment="1">
      <alignment horizontal="center" vertical="center"/>
    </xf>
    <xf numFmtId="0" fontId="0" fillId="6" borderId="2" xfId="0" applyFill="1" applyBorder="1" applyAlignment="1">
      <alignment horizontal="center" vertical="center"/>
    </xf>
    <xf numFmtId="0" fontId="19" fillId="2" borderId="3" xfId="0" applyFont="1" applyFill="1" applyBorder="1" applyAlignment="1" applyProtection="1">
      <alignment/>
      <protection/>
    </xf>
    <xf numFmtId="0" fontId="1" fillId="0" borderId="29" xfId="0" applyFont="1" applyBorder="1" applyAlignment="1">
      <alignment/>
    </xf>
    <xf numFmtId="0" fontId="19" fillId="2" borderId="7" xfId="0" applyFont="1" applyFill="1" applyBorder="1" applyAlignment="1" applyProtection="1">
      <alignment/>
      <protection/>
    </xf>
    <xf numFmtId="37" fontId="22" fillId="6" borderId="10" xfId="15" applyNumberFormat="1" applyFont="1" applyFill="1" applyBorder="1" applyAlignment="1" applyProtection="1">
      <alignment horizontal="center" vertical="center"/>
      <protection/>
    </xf>
    <xf numFmtId="0" fontId="19" fillId="6" borderId="13" xfId="0" applyFont="1" applyFill="1" applyBorder="1" applyAlignment="1">
      <alignment/>
    </xf>
    <xf numFmtId="0" fontId="19" fillId="6" borderId="31" xfId="0" applyFont="1" applyFill="1" applyBorder="1" applyAlignment="1">
      <alignment/>
    </xf>
    <xf numFmtId="0" fontId="19" fillId="0" borderId="32"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27" xfId="0" applyFont="1" applyFill="1" applyBorder="1" applyAlignment="1">
      <alignment horizontal="center" vertical="center" wrapText="1"/>
    </xf>
    <xf numFmtId="0" fontId="19" fillId="6" borderId="33"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34" xfId="0" applyFont="1" applyFill="1" applyBorder="1" applyAlignment="1">
      <alignment horizontal="center" vertical="center"/>
    </xf>
    <xf numFmtId="0" fontId="1" fillId="6" borderId="35" xfId="0" applyFont="1" applyFill="1" applyBorder="1" applyAlignment="1">
      <alignment horizontal="center" vertical="center"/>
    </xf>
    <xf numFmtId="0" fontId="19" fillId="0" borderId="36" xfId="0" applyFont="1" applyFill="1" applyBorder="1" applyAlignment="1">
      <alignment/>
    </xf>
    <xf numFmtId="0" fontId="19" fillId="0" borderId="37" xfId="0" applyFont="1" applyFill="1" applyBorder="1" applyAlignment="1">
      <alignment/>
    </xf>
    <xf numFmtId="0" fontId="14" fillId="0" borderId="38" xfId="0" applyFont="1" applyFill="1" applyBorder="1" applyAlignment="1">
      <alignment horizontal="left"/>
    </xf>
    <xf numFmtId="0" fontId="0" fillId="0" borderId="36" xfId="0" applyBorder="1" applyAlignment="1">
      <alignment horizontal="left"/>
    </xf>
    <xf numFmtId="0" fontId="1" fillId="0" borderId="2" xfId="0" applyFont="1" applyBorder="1" applyAlignment="1">
      <alignment horizontal="left" vertical="top" wrapText="1"/>
    </xf>
    <xf numFmtId="0" fontId="19" fillId="6" borderId="39" xfId="0" applyFont="1" applyFill="1" applyBorder="1" applyAlignment="1" applyProtection="1">
      <alignment horizontal="left" vertical="center" wrapText="1"/>
      <protection/>
    </xf>
    <xf numFmtId="0" fontId="0" fillId="0" borderId="34" xfId="0" applyBorder="1" applyAlignment="1">
      <alignment/>
    </xf>
    <xf numFmtId="0" fontId="0" fillId="0" borderId="40" xfId="0" applyBorder="1" applyAlignment="1">
      <alignment/>
    </xf>
    <xf numFmtId="0" fontId="19" fillId="6" borderId="39" xfId="0" applyFont="1" applyFill="1" applyBorder="1" applyAlignment="1" applyProtection="1">
      <alignment horizontal="left" vertical="center"/>
      <protection/>
    </xf>
    <xf numFmtId="0" fontId="14" fillId="2" borderId="2" xfId="0" applyFont="1" applyFill="1" applyBorder="1" applyAlignment="1">
      <alignment/>
    </xf>
    <xf numFmtId="0" fontId="0" fillId="0" borderId="2" xfId="0" applyBorder="1" applyAlignment="1">
      <alignment/>
    </xf>
    <xf numFmtId="0" fontId="19" fillId="6" borderId="30" xfId="0" applyFont="1" applyFill="1" applyBorder="1" applyAlignment="1">
      <alignment horizontal="right" vertical="center"/>
    </xf>
    <xf numFmtId="0" fontId="0" fillId="0" borderId="9" xfId="0" applyBorder="1" applyAlignment="1">
      <alignment horizontal="right" vertical="center"/>
    </xf>
    <xf numFmtId="0" fontId="0" fillId="0" borderId="27" xfId="0" applyBorder="1" applyAlignment="1">
      <alignment horizontal="right" vertical="center"/>
    </xf>
    <xf numFmtId="0" fontId="19" fillId="6" borderId="21" xfId="0" applyFont="1" applyFill="1" applyBorder="1" applyAlignment="1">
      <alignment horizontal="right" vertical="center"/>
    </xf>
    <xf numFmtId="0" fontId="0" fillId="0" borderId="21" xfId="0" applyBorder="1" applyAlignment="1">
      <alignment horizontal="right" vertical="center"/>
    </xf>
    <xf numFmtId="0" fontId="19" fillId="2" borderId="41" xfId="0" applyFont="1" applyFill="1" applyBorder="1" applyAlignment="1" applyProtection="1">
      <alignment/>
      <protection/>
    </xf>
    <xf numFmtId="0" fontId="0" fillId="0" borderId="36" xfId="0" applyBorder="1" applyAlignment="1">
      <alignment/>
    </xf>
    <xf numFmtId="0" fontId="0" fillId="0" borderId="37" xfId="0" applyBorder="1" applyAlignment="1">
      <alignment/>
    </xf>
    <xf numFmtId="0" fontId="19" fillId="6" borderId="39" xfId="0" applyFont="1" applyFill="1" applyBorder="1" applyAlignment="1">
      <alignment horizontal="right" vertical="center"/>
    </xf>
    <xf numFmtId="0" fontId="0" fillId="0" borderId="34" xfId="0" applyBorder="1" applyAlignment="1">
      <alignment horizontal="right" vertical="center"/>
    </xf>
    <xf numFmtId="0" fontId="0" fillId="0" borderId="40" xfId="0" applyBorder="1" applyAlignment="1">
      <alignment horizontal="right" vertical="center"/>
    </xf>
    <xf numFmtId="171" fontId="22" fillId="6" borderId="33" xfId="0" applyNumberFormat="1" applyFont="1" applyFill="1" applyBorder="1" applyAlignment="1">
      <alignment horizontal="center"/>
    </xf>
    <xf numFmtId="171" fontId="0" fillId="0" borderId="42" xfId="0" applyNumberFormat="1" applyBorder="1" applyAlignment="1">
      <alignment horizontal="center"/>
    </xf>
    <xf numFmtId="0" fontId="19" fillId="0" borderId="39" xfId="0" applyFont="1" applyFill="1" applyBorder="1" applyAlignment="1" applyProtection="1">
      <alignment/>
      <protection/>
    </xf>
    <xf numFmtId="0" fontId="14" fillId="0" borderId="39" xfId="0" applyFont="1" applyFill="1" applyBorder="1" applyAlignment="1">
      <alignment horizontal="left" vertical="center"/>
    </xf>
    <xf numFmtId="0" fontId="0" fillId="0" borderId="34" xfId="0" applyBorder="1" applyAlignment="1">
      <alignment horizontal="left" vertical="center"/>
    </xf>
    <xf numFmtId="0" fontId="0" fillId="0" borderId="29" xfId="0" applyBorder="1" applyAlignment="1">
      <alignment/>
    </xf>
    <xf numFmtId="0" fontId="0" fillId="0" borderId="7" xfId="0" applyBorder="1" applyAlignment="1">
      <alignment/>
    </xf>
    <xf numFmtId="0" fontId="0" fillId="0" borderId="34" xfId="0" applyBorder="1" applyAlignment="1">
      <alignment horizontal="left" vertical="center" wrapText="1"/>
    </xf>
    <xf numFmtId="0" fontId="0" fillId="0" borderId="40" xfId="0" applyBorder="1" applyAlignment="1">
      <alignment horizontal="left" vertical="center" wrapText="1"/>
    </xf>
    <xf numFmtId="171" fontId="22" fillId="2" borderId="20" xfId="17" applyNumberFormat="1" applyFont="1" applyFill="1" applyBorder="1" applyAlignment="1" applyProtection="1">
      <alignment horizontal="center" vertical="center"/>
      <protection/>
    </xf>
    <xf numFmtId="171" fontId="22" fillId="2" borderId="26" xfId="17" applyNumberFormat="1" applyFont="1" applyFill="1" applyBorder="1" applyAlignment="1" applyProtection="1">
      <alignment horizontal="center" vertic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HMORFI2000" xfId="22"/>
    <cellStyle name="Normal_HmoRFP1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B8"/>
  <sheetViews>
    <sheetView workbookViewId="0" topLeftCell="A1">
      <selection activeCell="G27" sqref="G27"/>
    </sheetView>
  </sheetViews>
  <sheetFormatPr defaultColWidth="9.140625" defaultRowHeight="12.75"/>
  <cols>
    <col min="1" max="1" width="16.00390625" style="0" customWidth="1"/>
    <col min="2" max="2" width="21.8515625" style="0" customWidth="1"/>
  </cols>
  <sheetData>
    <row r="3" spans="1:2" ht="12.75">
      <c r="A3" t="s">
        <v>24</v>
      </c>
      <c r="B3" t="s">
        <v>25</v>
      </c>
    </row>
    <row r="4" ht="12.75">
      <c r="B4" t="s">
        <v>26</v>
      </c>
    </row>
    <row r="7" spans="1:2" ht="12.75">
      <c r="A7" t="s">
        <v>27</v>
      </c>
      <c r="B7" t="s">
        <v>25</v>
      </c>
    </row>
    <row r="8" ht="12.75">
      <c r="B8" t="s">
        <v>28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5"/>
  <sheetViews>
    <sheetView zoomScaleSheetLayoutView="100" workbookViewId="0" topLeftCell="A1">
      <selection activeCell="B20" sqref="B20"/>
    </sheetView>
  </sheetViews>
  <sheetFormatPr defaultColWidth="9.140625" defaultRowHeight="12.75"/>
  <cols>
    <col min="1" max="1" width="4.140625" style="13" customWidth="1"/>
    <col min="2" max="2" width="85.28125" style="13" customWidth="1"/>
    <col min="3" max="3" width="9.140625" style="13" customWidth="1"/>
    <col min="4" max="7" width="9.140625" style="41" customWidth="1"/>
    <col min="8" max="16384" width="9.140625" style="13" customWidth="1"/>
  </cols>
  <sheetData>
    <row r="1" spans="1:7" s="9" customFormat="1" ht="23.25">
      <c r="A1" s="8" t="s">
        <v>4</v>
      </c>
      <c r="B1" s="8"/>
      <c r="D1" s="17"/>
      <c r="E1" s="17"/>
      <c r="F1" s="17"/>
      <c r="G1" s="17"/>
    </row>
    <row r="2" spans="1:7" s="9" customFormat="1" ht="23.25">
      <c r="A2" s="8"/>
      <c r="B2" s="107" t="s">
        <v>73</v>
      </c>
      <c r="D2" s="17"/>
      <c r="E2" s="17"/>
      <c r="F2" s="17"/>
      <c r="G2" s="17"/>
    </row>
    <row r="3" spans="1:2" ht="12.75">
      <c r="A3" s="71"/>
      <c r="B3" s="71"/>
    </row>
    <row r="4" spans="1:7" s="131" customFormat="1" ht="18">
      <c r="A4" s="26"/>
      <c r="B4" s="26" t="s">
        <v>130</v>
      </c>
      <c r="D4" s="132"/>
      <c r="E4" s="132"/>
      <c r="F4" s="132"/>
      <c r="G4" s="132"/>
    </row>
    <row r="5" spans="1:7" s="11" customFormat="1" ht="18">
      <c r="A5" s="10"/>
      <c r="B5" s="10"/>
      <c r="D5" s="18"/>
      <c r="E5" s="18"/>
      <c r="F5" s="18"/>
      <c r="G5" s="18"/>
    </row>
    <row r="6" spans="1:7" s="131" customFormat="1" ht="18">
      <c r="A6" s="26" t="s">
        <v>0</v>
      </c>
      <c r="B6" s="26"/>
      <c r="D6" s="132"/>
      <c r="E6" s="132"/>
      <c r="F6" s="132"/>
      <c r="G6" s="132"/>
    </row>
    <row r="7" spans="1:7" s="131" customFormat="1" ht="18">
      <c r="A7" s="26" t="s">
        <v>35</v>
      </c>
      <c r="B7" s="26"/>
      <c r="D7" s="132"/>
      <c r="E7" s="132"/>
      <c r="F7" s="132"/>
      <c r="G7" s="132"/>
    </row>
    <row r="8" spans="4:7" s="11" customFormat="1" ht="18">
      <c r="D8" s="18"/>
      <c r="E8" s="18"/>
      <c r="F8" s="18"/>
      <c r="G8" s="18"/>
    </row>
    <row r="9" spans="1:7" s="11" customFormat="1" ht="18">
      <c r="A9" s="11" t="s">
        <v>1</v>
      </c>
      <c r="D9" s="18"/>
      <c r="E9" s="18"/>
      <c r="F9" s="18"/>
      <c r="G9" s="18"/>
    </row>
    <row r="10" spans="4:7" s="11" customFormat="1" ht="14.25" customHeight="1">
      <c r="D10" s="18"/>
      <c r="E10" s="18"/>
      <c r="F10" s="18"/>
      <c r="G10" s="18"/>
    </row>
    <row r="11" spans="1:7" s="11" customFormat="1" ht="14.25" customHeight="1">
      <c r="A11" s="12" t="s">
        <v>2</v>
      </c>
      <c r="B11" s="13" t="s">
        <v>33</v>
      </c>
      <c r="D11" s="18"/>
      <c r="E11" s="18"/>
      <c r="F11" s="18"/>
      <c r="G11" s="18"/>
    </row>
    <row r="12" spans="1:7" s="11" customFormat="1" ht="14.25" customHeight="1">
      <c r="A12" s="14"/>
      <c r="B12" s="13" t="s">
        <v>87</v>
      </c>
      <c r="D12" s="18"/>
      <c r="E12" s="18"/>
      <c r="F12" s="18"/>
      <c r="G12" s="18"/>
    </row>
    <row r="13" spans="1:7" s="11" customFormat="1" ht="14.25" customHeight="1">
      <c r="A13" s="14"/>
      <c r="B13" s="13"/>
      <c r="D13" s="18"/>
      <c r="E13" s="18"/>
      <c r="F13" s="18"/>
      <c r="G13" s="18"/>
    </row>
    <row r="14" spans="1:7" s="11" customFormat="1" ht="13.5" customHeight="1">
      <c r="A14" s="14"/>
      <c r="B14" s="13" t="s">
        <v>37</v>
      </c>
      <c r="D14" s="18"/>
      <c r="E14" s="18"/>
      <c r="F14" s="18"/>
      <c r="G14" s="18"/>
    </row>
    <row r="15" spans="1:7" s="11" customFormat="1" ht="13.5" customHeight="1">
      <c r="A15" s="14"/>
      <c r="B15" s="13" t="s">
        <v>104</v>
      </c>
      <c r="D15" s="18"/>
      <c r="E15" s="18"/>
      <c r="F15" s="18"/>
      <c r="G15" s="18"/>
    </row>
    <row r="16" ht="12.75">
      <c r="A16" s="14"/>
    </row>
    <row r="17" spans="1:2" ht="12.75">
      <c r="A17" s="12" t="s">
        <v>3</v>
      </c>
      <c r="B17" s="15" t="s">
        <v>38</v>
      </c>
    </row>
    <row r="18" spans="1:2" ht="12.75">
      <c r="A18" s="14"/>
      <c r="B18" s="13" t="s">
        <v>16</v>
      </c>
    </row>
    <row r="19" spans="1:2" ht="12.75">
      <c r="A19" s="14"/>
      <c r="B19" s="13" t="s">
        <v>17</v>
      </c>
    </row>
    <row r="20" ht="12.75">
      <c r="A20" s="14"/>
    </row>
    <row r="21" spans="1:2" ht="12.75">
      <c r="A21" s="14"/>
      <c r="B21" s="13" t="s">
        <v>22</v>
      </c>
    </row>
    <row r="22" spans="1:2" ht="12.75">
      <c r="A22" s="14"/>
      <c r="B22" s="13" t="s">
        <v>74</v>
      </c>
    </row>
    <row r="23" spans="1:2" ht="12.75">
      <c r="A23" s="14"/>
      <c r="B23" s="13" t="s">
        <v>18</v>
      </c>
    </row>
    <row r="24" spans="1:2" ht="12.75">
      <c r="A24" s="14"/>
      <c r="B24" s="13" t="s">
        <v>19</v>
      </c>
    </row>
    <row r="25" spans="1:2" ht="12.75">
      <c r="A25" s="14"/>
      <c r="B25" s="13" t="s">
        <v>20</v>
      </c>
    </row>
    <row r="26" ht="12.75">
      <c r="A26" s="14"/>
    </row>
    <row r="27" ht="12.75">
      <c r="A27" s="14"/>
    </row>
    <row r="28" spans="1:2" ht="12.75">
      <c r="A28" s="12" t="s">
        <v>21</v>
      </c>
      <c r="B28" s="16" t="s">
        <v>105</v>
      </c>
    </row>
    <row r="29" spans="1:2" ht="13.5" customHeight="1">
      <c r="A29" s="14"/>
      <c r="B29" s="13" t="s">
        <v>85</v>
      </c>
    </row>
    <row r="30" ht="13.5" customHeight="1">
      <c r="A30" s="14"/>
    </row>
    <row r="31" spans="1:2" ht="13.5" customHeight="1">
      <c r="A31" s="14"/>
      <c r="B31" s="134" t="s">
        <v>118</v>
      </c>
    </row>
    <row r="32" ht="13.5" customHeight="1">
      <c r="A32" s="14"/>
    </row>
    <row r="33" spans="1:2" ht="15.75" customHeight="1">
      <c r="A33" s="14"/>
      <c r="B33" s="13" t="s">
        <v>106</v>
      </c>
    </row>
    <row r="34" spans="1:2" ht="12.75">
      <c r="A34" s="14"/>
      <c r="B34" s="13" t="s">
        <v>92</v>
      </c>
    </row>
    <row r="35" spans="1:2" ht="12.75">
      <c r="A35" s="14"/>
      <c r="B35" s="13" t="s">
        <v>93</v>
      </c>
    </row>
    <row r="36" spans="1:2" ht="12.75">
      <c r="A36" s="14"/>
      <c r="B36" s="13" t="s">
        <v>94</v>
      </c>
    </row>
    <row r="37" spans="1:2" ht="12.75">
      <c r="A37" s="14"/>
      <c r="B37" s="13" t="s">
        <v>114</v>
      </c>
    </row>
    <row r="38" spans="1:2" ht="12.75">
      <c r="A38" s="14"/>
      <c r="B38" s="13" t="s">
        <v>115</v>
      </c>
    </row>
    <row r="39" spans="1:2" ht="12.75">
      <c r="A39" s="14"/>
      <c r="B39" s="153" t="s">
        <v>95</v>
      </c>
    </row>
    <row r="40" spans="1:2" ht="12.75">
      <c r="A40" s="14"/>
      <c r="B40" s="153" t="s">
        <v>123</v>
      </c>
    </row>
    <row r="41" spans="1:2" ht="12.75">
      <c r="A41" s="14"/>
      <c r="B41" s="153" t="s">
        <v>124</v>
      </c>
    </row>
    <row r="42" spans="1:2" ht="12.75">
      <c r="A42" s="14"/>
      <c r="B42" s="153" t="s">
        <v>125</v>
      </c>
    </row>
    <row r="43" ht="12.75">
      <c r="A43" s="14"/>
    </row>
    <row r="44" spans="1:2" ht="12.75">
      <c r="A44" s="14"/>
      <c r="B44" s="13" t="s">
        <v>107</v>
      </c>
    </row>
    <row r="45" spans="1:2" ht="12.75">
      <c r="A45" s="14"/>
      <c r="B45" s="13" t="s">
        <v>116</v>
      </c>
    </row>
    <row r="46" spans="1:2" ht="12.75">
      <c r="A46" s="14"/>
      <c r="B46" s="13" t="s">
        <v>117</v>
      </c>
    </row>
    <row r="47" spans="1:2" ht="12.75">
      <c r="A47" s="14"/>
      <c r="B47" s="13" t="s">
        <v>96</v>
      </c>
    </row>
    <row r="48" ht="12.75">
      <c r="A48" s="14"/>
    </row>
    <row r="49" spans="1:2" ht="12.75">
      <c r="A49" s="14"/>
      <c r="B49" s="13" t="s">
        <v>86</v>
      </c>
    </row>
    <row r="50" spans="1:2" ht="12.75">
      <c r="A50" s="12"/>
      <c r="B50" s="13" t="s">
        <v>108</v>
      </c>
    </row>
    <row r="51" ht="12.75">
      <c r="A51" s="14"/>
    </row>
    <row r="52" spans="1:2" ht="12.75">
      <c r="A52" s="14"/>
      <c r="B52" s="41"/>
    </row>
    <row r="53" s="41" customFormat="1" ht="12.75"/>
    <row r="54" s="41" customFormat="1" ht="12.75"/>
    <row r="55" s="41" customFormat="1" ht="12.75">
      <c r="B55" s="13"/>
    </row>
  </sheetData>
  <printOptions horizontalCentered="1"/>
  <pageMargins left="0.75" right="0.75" top="0.52" bottom="0.67" header="0.32" footer="0.36"/>
  <pageSetup horizontalDpi="600" verticalDpi="600" orientation="landscape" r:id="rId1"/>
  <headerFooter alignWithMargins="0">
    <oddHeader>&amp;LAttachment F - As Amended by Amendment #2</oddHeader>
    <oddFooter>&amp;L&amp;F &amp;A   &amp;D&amp;R&amp;P</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14" sqref="B14"/>
    </sheetView>
  </sheetViews>
  <sheetFormatPr defaultColWidth="9.140625" defaultRowHeight="12.75"/>
  <cols>
    <col min="1" max="1" width="4.28125" style="7" customWidth="1"/>
    <col min="2" max="2" width="80.00390625" style="69" customWidth="1"/>
    <col min="3" max="3" width="19.421875" style="70" customWidth="1"/>
    <col min="4" max="4" width="8.00390625" style="19" customWidth="1"/>
    <col min="5" max="7" width="8.00390625" style="20" customWidth="1"/>
    <col min="8" max="16384" width="8.00390625" style="7" customWidth="1"/>
  </cols>
  <sheetData>
    <row r="1" spans="1:3" ht="23.25">
      <c r="A1" s="19"/>
      <c r="B1" s="8" t="s">
        <v>4</v>
      </c>
      <c r="C1" s="44"/>
    </row>
    <row r="2" spans="1:3" ht="23.25">
      <c r="A2" s="19"/>
      <c r="B2" s="8" t="s">
        <v>73</v>
      </c>
      <c r="C2" s="44"/>
    </row>
    <row r="3" spans="1:7" s="4" customFormat="1" ht="21" customHeight="1">
      <c r="A3" s="2"/>
      <c r="B3" s="26" t="s">
        <v>88</v>
      </c>
      <c r="C3" s="2"/>
      <c r="D3" s="2"/>
      <c r="E3" s="22"/>
      <c r="F3" s="22"/>
      <c r="G3" s="22"/>
    </row>
    <row r="4" spans="1:7" s="6" customFormat="1" ht="18">
      <c r="A4" s="21"/>
      <c r="B4" s="27" t="s">
        <v>5</v>
      </c>
      <c r="C4" s="30"/>
      <c r="D4" s="21"/>
      <c r="E4" s="23"/>
      <c r="F4" s="23"/>
      <c r="G4" s="23"/>
    </row>
    <row r="5" spans="1:7" s="6" customFormat="1" ht="9.75" customHeight="1">
      <c r="A5" s="21"/>
      <c r="B5" s="45"/>
      <c r="C5" s="30"/>
      <c r="D5" s="21"/>
      <c r="E5" s="23"/>
      <c r="F5" s="23"/>
      <c r="G5" s="23"/>
    </row>
    <row r="6" spans="1:3" ht="30.75" customHeight="1">
      <c r="A6" s="19"/>
      <c r="B6" s="156" t="s">
        <v>13</v>
      </c>
      <c r="C6" s="156"/>
    </row>
    <row r="7" spans="1:3" ht="3.75" customHeight="1">
      <c r="A7" s="19"/>
      <c r="B7" s="46"/>
      <c r="C7" s="44"/>
    </row>
    <row r="8" spans="1:3" ht="14.25" customHeight="1">
      <c r="A8" s="19"/>
      <c r="B8" s="46"/>
      <c r="C8" s="44"/>
    </row>
    <row r="9" spans="1:3" ht="12.75">
      <c r="A9" s="47"/>
      <c r="B9" s="48"/>
      <c r="C9" s="49" t="s">
        <v>6</v>
      </c>
    </row>
    <row r="10" spans="1:3" ht="21.75" customHeight="1">
      <c r="A10" s="50" t="s">
        <v>7</v>
      </c>
      <c r="B10" s="50"/>
      <c r="C10" s="51" t="s">
        <v>23</v>
      </c>
    </row>
    <row r="11" spans="1:3" ht="12.75">
      <c r="A11" s="52"/>
      <c r="B11" s="53"/>
      <c r="C11" s="54"/>
    </row>
    <row r="12" spans="1:3" ht="40.5" customHeight="1">
      <c r="A12" s="55" t="s">
        <v>49</v>
      </c>
      <c r="B12" s="56" t="s">
        <v>89</v>
      </c>
      <c r="C12" s="57"/>
    </row>
    <row r="13" spans="1:3" ht="28.5" customHeight="1">
      <c r="A13" s="55" t="s">
        <v>50</v>
      </c>
      <c r="B13" s="56" t="s">
        <v>14</v>
      </c>
      <c r="C13" s="57"/>
    </row>
    <row r="14" spans="1:3" ht="89.25">
      <c r="A14" s="72" t="s">
        <v>51</v>
      </c>
      <c r="B14" s="58" t="s">
        <v>113</v>
      </c>
      <c r="C14" s="57"/>
    </row>
    <row r="15" spans="1:3" ht="38.25">
      <c r="A15" s="72" t="s">
        <v>52</v>
      </c>
      <c r="B15" s="58" t="s">
        <v>100</v>
      </c>
      <c r="C15" s="57"/>
    </row>
    <row r="16" spans="1:3" ht="96" customHeight="1">
      <c r="A16" s="72" t="s">
        <v>53</v>
      </c>
      <c r="B16" s="58" t="s">
        <v>101</v>
      </c>
      <c r="C16" s="57"/>
    </row>
    <row r="17" spans="1:3" ht="42.75" customHeight="1">
      <c r="A17" s="72" t="s">
        <v>54</v>
      </c>
      <c r="B17" s="58" t="s">
        <v>102</v>
      </c>
      <c r="C17" s="57"/>
    </row>
    <row r="18" spans="1:3" ht="35.25" customHeight="1">
      <c r="A18" s="72" t="s">
        <v>55</v>
      </c>
      <c r="B18" s="58" t="s">
        <v>112</v>
      </c>
      <c r="C18" s="57"/>
    </row>
    <row r="19" spans="1:3" ht="12.75">
      <c r="A19" s="59"/>
      <c r="B19" s="59"/>
      <c r="C19" s="60"/>
    </row>
    <row r="20" spans="1:3" ht="13.5" thickBot="1">
      <c r="A20" s="61" t="s">
        <v>29</v>
      </c>
      <c r="B20" s="62"/>
      <c r="C20" s="63"/>
    </row>
    <row r="21" spans="1:3" ht="12.75">
      <c r="A21" s="64"/>
      <c r="B21" s="65"/>
      <c r="C21" s="66"/>
    </row>
    <row r="22" spans="1:3" ht="13.5" thickBot="1">
      <c r="A22" s="61" t="s">
        <v>30</v>
      </c>
      <c r="B22" s="62"/>
      <c r="C22" s="63"/>
    </row>
    <row r="23" spans="1:3" ht="12.75">
      <c r="A23" s="64"/>
      <c r="B23" s="65"/>
      <c r="C23" s="66" t="s">
        <v>8</v>
      </c>
    </row>
    <row r="24" spans="1:3" ht="13.5" thickBot="1">
      <c r="A24" s="61" t="s">
        <v>31</v>
      </c>
      <c r="B24" s="62"/>
      <c r="C24" s="63"/>
    </row>
    <row r="25" spans="1:3" ht="12.75">
      <c r="A25" s="64"/>
      <c r="B25" s="65"/>
      <c r="C25" s="66" t="s">
        <v>8</v>
      </c>
    </row>
    <row r="26" spans="1:3" ht="12.75">
      <c r="A26" s="19"/>
      <c r="B26" s="46"/>
      <c r="C26" s="44"/>
    </row>
    <row r="27" spans="1:3" ht="12.75">
      <c r="A27" s="19"/>
      <c r="B27" s="46"/>
      <c r="C27" s="44"/>
    </row>
    <row r="28" spans="1:3" ht="12.75">
      <c r="A28" s="19"/>
      <c r="B28" s="46"/>
      <c r="C28" s="44"/>
    </row>
    <row r="29" spans="2:3" s="20" customFormat="1" ht="12.75">
      <c r="B29" s="67"/>
      <c r="C29" s="68"/>
    </row>
    <row r="30" spans="2:3" s="20" customFormat="1" ht="12.75">
      <c r="B30" s="67"/>
      <c r="C30" s="68"/>
    </row>
    <row r="31" spans="2:3" s="20" customFormat="1" ht="12.75">
      <c r="B31" s="67"/>
      <c r="C31" s="68"/>
    </row>
    <row r="32" spans="2:3" s="20" customFormat="1" ht="12.75">
      <c r="B32" s="67"/>
      <c r="C32" s="68"/>
    </row>
    <row r="33" spans="2:3" s="20" customFormat="1" ht="12.75">
      <c r="B33" s="67"/>
      <c r="C33" s="68"/>
    </row>
    <row r="34" spans="1:3" ht="12.75">
      <c r="A34" s="19"/>
      <c r="B34" s="46"/>
      <c r="C34" s="44"/>
    </row>
    <row r="38" ht="12.75">
      <c r="A38" s="130" t="s">
        <v>91</v>
      </c>
    </row>
  </sheetData>
  <mergeCells count="1">
    <mergeCell ref="B6:C6"/>
  </mergeCells>
  <dataValidations count="1">
    <dataValidation type="list" allowBlank="1" showInputMessage="1" showErrorMessage="1" sqref="C12:C18">
      <formula1>ListYesNoOnly</formula1>
    </dataValidation>
  </dataValidations>
  <printOptions horizontalCentered="1"/>
  <pageMargins left="0.34" right="0.25" top="0.64" bottom="0.62" header="0.5" footer="0.24"/>
  <pageSetup fitToHeight="1" fitToWidth="1" horizontalDpi="600" verticalDpi="600" orientation="landscape" scale="79" r:id="rId1"/>
  <headerFooter alignWithMargins="0">
    <oddFooter>&amp;L&amp;F &amp;A  &amp;D&amp;R&amp;P</oddFooter>
  </headerFooter>
  <rowBreaks count="1" manualBreakCount="1">
    <brk id="2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I165"/>
  <sheetViews>
    <sheetView workbookViewId="0" topLeftCell="A1">
      <selection activeCell="B3" sqref="B3"/>
    </sheetView>
  </sheetViews>
  <sheetFormatPr defaultColWidth="9.140625" defaultRowHeight="12.75"/>
  <cols>
    <col min="1" max="1" width="10.140625" style="31" customWidth="1"/>
    <col min="2" max="2" width="116.00390625" style="31" customWidth="1"/>
    <col min="3" max="3" width="14.7109375" style="13" customWidth="1"/>
    <col min="4" max="4" width="9.140625" style="13" hidden="1" customWidth="1"/>
    <col min="5" max="5" width="9.140625" style="41" hidden="1" customWidth="1"/>
    <col min="6" max="6" width="12.28125" style="41" customWidth="1"/>
    <col min="7" max="8" width="9.140625" style="41" customWidth="1"/>
    <col min="9" max="16384" width="9.140625" style="31" customWidth="1"/>
  </cols>
  <sheetData>
    <row r="1" spans="1:8" s="7" customFormat="1" ht="23.25">
      <c r="A1" s="8" t="s">
        <v>4</v>
      </c>
      <c r="B1" s="25"/>
      <c r="C1" s="19"/>
      <c r="D1" s="19"/>
      <c r="E1" s="20"/>
      <c r="F1" s="20"/>
      <c r="G1" s="20"/>
      <c r="H1" s="20"/>
    </row>
    <row r="2" spans="1:8" s="7" customFormat="1" ht="23.25">
      <c r="A2" s="8" t="s">
        <v>73</v>
      </c>
      <c r="B2" s="25"/>
      <c r="C2" s="19"/>
      <c r="D2" s="19"/>
      <c r="E2" s="20"/>
      <c r="F2" s="20"/>
      <c r="G2" s="20"/>
      <c r="H2" s="20"/>
    </row>
    <row r="3" spans="1:9" s="4" customFormat="1" ht="21" customHeight="1">
      <c r="A3" s="26" t="s">
        <v>90</v>
      </c>
      <c r="B3" s="73"/>
      <c r="C3" s="1"/>
      <c r="D3" s="1"/>
      <c r="E3" s="24"/>
      <c r="F3" s="22"/>
      <c r="G3" s="3"/>
      <c r="H3" s="3"/>
      <c r="I3" s="3"/>
    </row>
    <row r="4" spans="1:9" s="6" customFormat="1" ht="18">
      <c r="A4" s="27" t="s">
        <v>15</v>
      </c>
      <c r="B4" s="28"/>
      <c r="C4" s="1"/>
      <c r="D4" s="1"/>
      <c r="E4" s="24"/>
      <c r="F4" s="22"/>
      <c r="G4" s="5"/>
      <c r="H4" s="5"/>
      <c r="I4" s="5"/>
    </row>
    <row r="5" spans="1:8" ht="9.75" customHeight="1">
      <c r="A5" s="29"/>
      <c r="B5" s="29"/>
      <c r="C5" s="30"/>
      <c r="D5" s="30"/>
      <c r="E5" s="24"/>
      <c r="F5" s="22"/>
      <c r="G5" s="24"/>
      <c r="H5" s="22"/>
    </row>
    <row r="6" spans="1:8" ht="37.5" customHeight="1">
      <c r="A6" s="157" t="s">
        <v>13</v>
      </c>
      <c r="B6" s="157"/>
      <c r="C6" s="30"/>
      <c r="D6" s="30"/>
      <c r="E6" s="24"/>
      <c r="F6" s="22"/>
      <c r="G6" s="24"/>
      <c r="H6" s="22"/>
    </row>
    <row r="7" spans="1:8" ht="40.5" customHeight="1">
      <c r="A7" s="158" t="s">
        <v>36</v>
      </c>
      <c r="B7" s="158"/>
      <c r="C7" s="32"/>
      <c r="D7" s="33"/>
      <c r="E7" s="24"/>
      <c r="F7" s="22"/>
      <c r="G7" s="24"/>
      <c r="H7" s="22"/>
    </row>
    <row r="8" spans="1:8" ht="27.75" customHeight="1">
      <c r="A8" s="158" t="s">
        <v>12</v>
      </c>
      <c r="B8" s="158"/>
      <c r="C8" s="32"/>
      <c r="D8" s="32"/>
      <c r="E8" s="34"/>
      <c r="F8" s="34"/>
      <c r="G8" s="34"/>
      <c r="H8" s="34"/>
    </row>
    <row r="9" spans="1:8" ht="12.75" customHeight="1">
      <c r="A9" s="158" t="s">
        <v>32</v>
      </c>
      <c r="B9" s="158"/>
      <c r="C9" s="32"/>
      <c r="D9" s="32"/>
      <c r="E9" s="34"/>
      <c r="F9" s="34"/>
      <c r="G9" s="34"/>
      <c r="H9" s="34"/>
    </row>
    <row r="10" spans="1:8" ht="12.75">
      <c r="A10" s="35" t="s">
        <v>10</v>
      </c>
      <c r="B10" s="36"/>
      <c r="C10" s="32"/>
      <c r="D10" s="32"/>
      <c r="E10" s="34"/>
      <c r="F10" s="34"/>
      <c r="G10" s="34"/>
      <c r="H10" s="34"/>
    </row>
    <row r="11" spans="1:8" ht="12" customHeight="1">
      <c r="A11" s="37"/>
      <c r="B11" s="38"/>
      <c r="C11" s="32"/>
      <c r="D11" s="32"/>
      <c r="E11" s="34"/>
      <c r="F11" s="34"/>
      <c r="G11" s="34"/>
      <c r="H11" s="34"/>
    </row>
    <row r="12" spans="1:8" ht="38.25">
      <c r="A12" s="39" t="s">
        <v>11</v>
      </c>
      <c r="B12" s="39" t="s">
        <v>9</v>
      </c>
      <c r="C12" s="32"/>
      <c r="D12" s="32"/>
      <c r="E12" s="34"/>
      <c r="F12" s="34"/>
      <c r="G12" s="34"/>
      <c r="H12" s="34"/>
    </row>
    <row r="13" spans="1:8" ht="12.75">
      <c r="A13" s="40"/>
      <c r="B13" s="40"/>
      <c r="C13" s="32"/>
      <c r="D13" s="32"/>
      <c r="E13" s="34"/>
      <c r="F13" s="34"/>
      <c r="G13" s="34"/>
      <c r="H13" s="34"/>
    </row>
    <row r="14" spans="1:8" ht="12.75">
      <c r="A14" s="40"/>
      <c r="B14" s="40"/>
      <c r="C14" s="32"/>
      <c r="D14" s="32"/>
      <c r="E14" s="34"/>
      <c r="F14" s="34"/>
      <c r="G14" s="34"/>
      <c r="H14" s="34"/>
    </row>
    <row r="15" spans="1:8" ht="12.75">
      <c r="A15" s="40"/>
      <c r="B15" s="40"/>
      <c r="C15" s="32"/>
      <c r="D15" s="32"/>
      <c r="E15" s="34"/>
      <c r="F15" s="34"/>
      <c r="G15" s="34"/>
      <c r="H15" s="34"/>
    </row>
    <row r="16" spans="1:8" ht="12.75">
      <c r="A16" s="40"/>
      <c r="B16" s="40"/>
      <c r="C16" s="32"/>
      <c r="D16" s="32"/>
      <c r="E16" s="34"/>
      <c r="F16" s="34"/>
      <c r="G16" s="34"/>
      <c r="H16" s="34"/>
    </row>
    <row r="17" spans="1:8" ht="12.75">
      <c r="A17" s="40"/>
      <c r="B17" s="40"/>
      <c r="C17" s="32"/>
      <c r="D17" s="32"/>
      <c r="E17" s="34"/>
      <c r="F17" s="34"/>
      <c r="G17" s="34"/>
      <c r="H17" s="34"/>
    </row>
    <row r="18" spans="1:8" ht="12.75">
      <c r="A18" s="40"/>
      <c r="B18" s="40"/>
      <c r="C18" s="32"/>
      <c r="D18" s="32"/>
      <c r="E18" s="34"/>
      <c r="F18" s="34"/>
      <c r="G18" s="34"/>
      <c r="H18" s="34"/>
    </row>
    <row r="19" spans="1:8" ht="12.75">
      <c r="A19" s="40"/>
      <c r="B19" s="40"/>
      <c r="C19" s="32"/>
      <c r="D19" s="32"/>
      <c r="E19" s="34"/>
      <c r="F19" s="34"/>
      <c r="G19" s="34"/>
      <c r="H19" s="34"/>
    </row>
    <row r="20" spans="1:8" ht="12.75">
      <c r="A20" s="40"/>
      <c r="B20" s="40"/>
      <c r="C20" s="32"/>
      <c r="D20" s="32"/>
      <c r="E20" s="34"/>
      <c r="F20" s="34"/>
      <c r="G20" s="34"/>
      <c r="H20" s="34"/>
    </row>
    <row r="21" spans="1:8" ht="12.75">
      <c r="A21" s="40"/>
      <c r="B21" s="40"/>
      <c r="C21" s="32"/>
      <c r="D21" s="32"/>
      <c r="E21" s="34"/>
      <c r="F21" s="34"/>
      <c r="G21" s="34"/>
      <c r="H21" s="34"/>
    </row>
    <row r="22" spans="1:8" ht="12.75">
      <c r="A22" s="40"/>
      <c r="B22" s="40"/>
      <c r="C22" s="32"/>
      <c r="D22" s="32"/>
      <c r="E22" s="34"/>
      <c r="F22" s="34"/>
      <c r="G22" s="34"/>
      <c r="H22" s="34"/>
    </row>
    <row r="23" spans="1:2" ht="12.75">
      <c r="A23" s="40"/>
      <c r="B23" s="40"/>
    </row>
    <row r="24" spans="1:2" ht="12.75">
      <c r="A24" s="40"/>
      <c r="B24" s="40"/>
    </row>
    <row r="25" spans="1:2" ht="12.75">
      <c r="A25" s="40"/>
      <c r="B25" s="40"/>
    </row>
    <row r="26" spans="1:2" ht="12.75">
      <c r="A26" s="40"/>
      <c r="B26" s="40"/>
    </row>
    <row r="27" spans="1:2" ht="12.75">
      <c r="A27" s="40"/>
      <c r="B27" s="40"/>
    </row>
    <row r="28" spans="1:2" ht="12.75">
      <c r="A28" s="40"/>
      <c r="B28" s="40"/>
    </row>
    <row r="29" spans="1:2" ht="12.75">
      <c r="A29" s="40"/>
      <c r="B29" s="40"/>
    </row>
    <row r="30" spans="1:2" ht="12.75">
      <c r="A30" s="40"/>
      <c r="B30" s="40"/>
    </row>
    <row r="31" spans="1:2" ht="12.75">
      <c r="A31" s="40"/>
      <c r="B31" s="40"/>
    </row>
    <row r="32" spans="1:2" ht="12.75">
      <c r="A32" s="40"/>
      <c r="B32" s="40"/>
    </row>
    <row r="33" spans="1:2" ht="13.5" customHeight="1">
      <c r="A33" s="40"/>
      <c r="B33" s="40"/>
    </row>
    <row r="34" spans="1:2" ht="12.75">
      <c r="A34" s="128"/>
      <c r="B34" s="128"/>
    </row>
    <row r="35" spans="1:2" ht="12.75">
      <c r="A35" s="128"/>
      <c r="B35" s="128"/>
    </row>
    <row r="36" spans="1:2" ht="12.75">
      <c r="A36" s="128"/>
      <c r="B36" s="128"/>
    </row>
    <row r="37" spans="1:2" ht="12.75">
      <c r="A37" s="128"/>
      <c r="B37" s="128"/>
    </row>
    <row r="38" spans="1:2" ht="12.75">
      <c r="A38" s="128"/>
      <c r="B38" s="128"/>
    </row>
    <row r="39" spans="1:2" ht="12.75">
      <c r="A39" s="128"/>
      <c r="B39" s="128"/>
    </row>
    <row r="40" spans="5:8" s="13" customFormat="1" ht="12.75">
      <c r="E40" s="41"/>
      <c r="F40" s="41"/>
      <c r="G40" s="41"/>
      <c r="H40" s="41"/>
    </row>
    <row r="41" spans="1:6" s="123" customFormat="1" ht="33" customHeight="1">
      <c r="A41" s="122" t="s">
        <v>69</v>
      </c>
      <c r="F41" s="124"/>
    </row>
    <row r="42" spans="1:6" s="105" customFormat="1" ht="36" customHeight="1">
      <c r="A42" s="106" t="s">
        <v>70</v>
      </c>
      <c r="F42" s="121"/>
    </row>
    <row r="43" spans="1:6" s="105" customFormat="1" ht="39.75" customHeight="1">
      <c r="A43" s="106" t="s">
        <v>71</v>
      </c>
      <c r="F43" s="121"/>
    </row>
    <row r="44" spans="1:6" s="126" customFormat="1" ht="36.75" customHeight="1">
      <c r="A44" s="125" t="s">
        <v>72</v>
      </c>
      <c r="F44" s="127"/>
    </row>
    <row r="45" spans="5:8" s="13" customFormat="1" ht="12.75">
      <c r="E45" s="41"/>
      <c r="F45" s="41"/>
      <c r="G45" s="41"/>
      <c r="H45" s="41"/>
    </row>
    <row r="46" spans="5:8" s="13" customFormat="1" ht="12.75">
      <c r="E46" s="41"/>
      <c r="F46" s="41"/>
      <c r="G46" s="41"/>
      <c r="H46" s="41"/>
    </row>
    <row r="47" spans="1:8" s="13" customFormat="1" ht="12.75">
      <c r="A47" s="41"/>
      <c r="B47" s="41"/>
      <c r="C47" s="41"/>
      <c r="D47" s="41"/>
      <c r="E47" s="41"/>
      <c r="F47" s="41"/>
      <c r="G47" s="41"/>
      <c r="H47" s="41"/>
    </row>
    <row r="48" spans="1:8" s="13" customFormat="1" ht="12.75">
      <c r="A48" s="41"/>
      <c r="B48" s="41"/>
      <c r="C48" s="41"/>
      <c r="D48" s="41"/>
      <c r="E48" s="41"/>
      <c r="F48" s="41"/>
      <c r="G48" s="41"/>
      <c r="H48" s="41"/>
    </row>
    <row r="49" spans="1:4" ht="12.75">
      <c r="A49" s="41"/>
      <c r="B49" s="41"/>
      <c r="C49" s="41"/>
      <c r="D49" s="41"/>
    </row>
    <row r="50" spans="1:4" ht="12.75">
      <c r="A50" s="41"/>
      <c r="B50" s="41"/>
      <c r="C50" s="41"/>
      <c r="D50" s="41"/>
    </row>
    <row r="92" ht="12.75">
      <c r="H92" s="41" t="s">
        <v>34</v>
      </c>
    </row>
    <row r="165" ht="16.5" customHeight="1">
      <c r="H165" s="42"/>
    </row>
  </sheetData>
  <mergeCells count="4">
    <mergeCell ref="A6:B6"/>
    <mergeCell ref="A8:B8"/>
    <mergeCell ref="A7:B7"/>
    <mergeCell ref="A9:B9"/>
  </mergeCells>
  <printOptions horizontalCentered="1"/>
  <pageMargins left="0.28" right="0.21" top="0.61" bottom="0.46" header="0.5" footer="0.19"/>
  <pageSetup fitToHeight="1" fitToWidth="1" horizontalDpi="600" verticalDpi="600" orientation="landscape" scale="82" r:id="rId1"/>
  <headerFooter alignWithMargins="0">
    <oddFooter>&amp;L&amp;F&amp;A   &amp;D&amp;R&amp;P</oddFooter>
  </headerFooter>
</worksheet>
</file>

<file path=xl/worksheets/sheet5.xml><?xml version="1.0" encoding="utf-8"?>
<worksheet xmlns="http://schemas.openxmlformats.org/spreadsheetml/2006/main" xmlns:r="http://schemas.openxmlformats.org/officeDocument/2006/relationships">
  <dimension ref="A1:K46"/>
  <sheetViews>
    <sheetView tabSelected="1" zoomScale="75" zoomScaleNormal="75" workbookViewId="0" topLeftCell="A19">
      <selection activeCell="D35" sqref="D35:F35"/>
    </sheetView>
  </sheetViews>
  <sheetFormatPr defaultColWidth="9.140625" defaultRowHeight="12.75"/>
  <cols>
    <col min="1" max="1" width="3.140625" style="0" customWidth="1"/>
    <col min="2" max="2" width="3.8515625" style="0" bestFit="1" customWidth="1"/>
    <col min="3" max="3" width="4.140625" style="0" customWidth="1"/>
    <col min="4" max="4" width="2.8515625" style="0" customWidth="1"/>
    <col min="5" max="5" width="66.7109375" style="0" customWidth="1"/>
    <col min="6" max="6" width="20.7109375" style="0" customWidth="1"/>
    <col min="7" max="7" width="15.28125" style="0" customWidth="1"/>
    <col min="8" max="11" width="15.7109375" style="0" customWidth="1"/>
  </cols>
  <sheetData>
    <row r="1" spans="1:11" ht="18">
      <c r="A1" s="163" t="s">
        <v>127</v>
      </c>
      <c r="B1" s="164"/>
      <c r="C1" s="164"/>
      <c r="D1" s="164"/>
      <c r="E1" s="164"/>
      <c r="F1" s="164"/>
      <c r="G1" s="164"/>
      <c r="H1" s="164"/>
      <c r="I1" s="164"/>
      <c r="J1" s="164"/>
      <c r="K1" s="164"/>
    </row>
    <row r="2" spans="1:11" ht="18">
      <c r="A2" s="163" t="s">
        <v>103</v>
      </c>
      <c r="B2" s="164"/>
      <c r="C2" s="164"/>
      <c r="D2" s="164"/>
      <c r="E2" s="164"/>
      <c r="F2" s="164"/>
      <c r="G2" s="164"/>
      <c r="H2" s="164"/>
      <c r="I2" s="164"/>
      <c r="J2" s="164"/>
      <c r="K2" s="164"/>
    </row>
    <row r="3" spans="1:10" ht="15">
      <c r="A3" s="43"/>
      <c r="B3" s="43"/>
      <c r="C3" s="43"/>
      <c r="D3" s="43"/>
      <c r="E3" s="43"/>
      <c r="F3" s="43"/>
      <c r="G3" s="43"/>
      <c r="H3" s="43"/>
      <c r="I3" s="74"/>
      <c r="J3" s="43"/>
    </row>
    <row r="4" spans="1:10" ht="15">
      <c r="A4" s="43"/>
      <c r="B4" s="43"/>
      <c r="C4" s="43" t="s">
        <v>111</v>
      </c>
      <c r="D4" s="43"/>
      <c r="E4" s="43"/>
      <c r="F4" s="43"/>
      <c r="G4" s="43"/>
      <c r="H4" s="43"/>
      <c r="I4" s="43"/>
      <c r="J4" s="43"/>
    </row>
    <row r="5" spans="1:10" ht="15.75">
      <c r="A5" s="75"/>
      <c r="B5" s="75"/>
      <c r="C5" s="43"/>
      <c r="D5" s="43"/>
      <c r="E5" s="75"/>
      <c r="F5" s="75"/>
      <c r="G5" s="75"/>
      <c r="H5" s="75"/>
      <c r="I5" s="75"/>
      <c r="J5" s="75"/>
    </row>
    <row r="6" spans="1:10" ht="31.5">
      <c r="A6" s="175" t="s">
        <v>129</v>
      </c>
      <c r="B6" s="176"/>
      <c r="C6" s="176"/>
      <c r="D6" s="176"/>
      <c r="E6" s="177"/>
      <c r="F6" s="76" t="s">
        <v>39</v>
      </c>
      <c r="G6" s="76" t="s">
        <v>40</v>
      </c>
      <c r="H6" s="76" t="s">
        <v>41</v>
      </c>
      <c r="I6" s="76" t="s">
        <v>42</v>
      </c>
      <c r="J6" s="76" t="s">
        <v>43</v>
      </c>
    </row>
    <row r="7" spans="1:10" ht="15" customHeight="1" thickBot="1">
      <c r="A7" s="178" t="s">
        <v>44</v>
      </c>
      <c r="B7" s="178"/>
      <c r="C7" s="178"/>
      <c r="D7" s="178"/>
      <c r="E7" s="179"/>
      <c r="F7" s="77" t="s">
        <v>79</v>
      </c>
      <c r="G7" s="77" t="s">
        <v>80</v>
      </c>
      <c r="H7" s="77" t="s">
        <v>81</v>
      </c>
      <c r="I7" s="77" t="s">
        <v>82</v>
      </c>
      <c r="J7" s="120" t="s">
        <v>83</v>
      </c>
    </row>
    <row r="8" spans="1:10" ht="15.75" customHeight="1">
      <c r="A8" s="78">
        <v>1</v>
      </c>
      <c r="B8" s="79" t="s">
        <v>45</v>
      </c>
      <c r="C8" s="80" t="s">
        <v>134</v>
      </c>
      <c r="D8" s="79"/>
      <c r="E8" s="79"/>
      <c r="F8" s="81"/>
      <c r="G8" s="81"/>
      <c r="H8" s="81"/>
      <c r="I8" s="81"/>
      <c r="J8" s="82"/>
    </row>
    <row r="9" spans="1:10" ht="15.75" thickBot="1">
      <c r="A9" s="83"/>
      <c r="B9" s="84"/>
      <c r="C9" s="84" t="s">
        <v>46</v>
      </c>
      <c r="D9" s="84"/>
      <c r="E9" s="84"/>
      <c r="F9" s="133">
        <v>0</v>
      </c>
      <c r="G9" s="133">
        <v>0</v>
      </c>
      <c r="H9" s="133">
        <v>0</v>
      </c>
      <c r="I9" s="133">
        <v>0</v>
      </c>
      <c r="J9" s="133">
        <v>0</v>
      </c>
    </row>
    <row r="10" spans="1:10" ht="15.75">
      <c r="A10" s="78">
        <v>2</v>
      </c>
      <c r="B10" s="79" t="s">
        <v>45</v>
      </c>
      <c r="C10" s="173" t="s">
        <v>121</v>
      </c>
      <c r="D10" s="173"/>
      <c r="E10" s="174"/>
      <c r="F10" s="85"/>
      <c r="G10" s="85"/>
      <c r="H10" s="85"/>
      <c r="I10" s="85"/>
      <c r="J10" s="85"/>
    </row>
    <row r="11" spans="1:10" ht="15.75" thickBot="1">
      <c r="A11" s="83"/>
      <c r="B11" s="84"/>
      <c r="C11" s="84" t="s">
        <v>46</v>
      </c>
      <c r="D11" s="84"/>
      <c r="E11" s="84"/>
      <c r="F11" s="133">
        <v>0</v>
      </c>
      <c r="G11" s="133">
        <v>0</v>
      </c>
      <c r="H11" s="133">
        <v>0</v>
      </c>
      <c r="I11" s="133">
        <v>0</v>
      </c>
      <c r="J11" s="133">
        <v>0</v>
      </c>
    </row>
    <row r="12" spans="1:10" ht="15.75">
      <c r="A12" s="78">
        <v>3</v>
      </c>
      <c r="B12" s="79" t="s">
        <v>45</v>
      </c>
      <c r="C12" s="173" t="s">
        <v>136</v>
      </c>
      <c r="D12" s="173"/>
      <c r="E12" s="174"/>
      <c r="F12" s="139"/>
      <c r="G12" s="139"/>
      <c r="H12" s="139"/>
      <c r="I12" s="139"/>
      <c r="J12" s="139"/>
    </row>
    <row r="13" spans="1:10" ht="15.75" thickBot="1">
      <c r="A13" s="137"/>
      <c r="B13" s="138"/>
      <c r="C13" s="138" t="s">
        <v>46</v>
      </c>
      <c r="D13" s="138"/>
      <c r="E13" s="138"/>
      <c r="F13" s="133">
        <v>0</v>
      </c>
      <c r="G13" s="133">
        <v>0</v>
      </c>
      <c r="H13" s="133">
        <v>0</v>
      </c>
      <c r="I13" s="133">
        <v>0</v>
      </c>
      <c r="J13" s="133">
        <v>0</v>
      </c>
    </row>
    <row r="14" spans="1:10" ht="21.75" customHeight="1" thickBot="1">
      <c r="A14" s="180" t="s">
        <v>97</v>
      </c>
      <c r="B14" s="181"/>
      <c r="C14" s="181"/>
      <c r="D14" s="181"/>
      <c r="E14" s="181"/>
      <c r="F14" s="182"/>
      <c r="G14" s="182"/>
      <c r="H14" s="182"/>
      <c r="I14" s="182"/>
      <c r="J14" s="183"/>
    </row>
    <row r="15" spans="1:10" s="129" customFormat="1" ht="15.75">
      <c r="A15" s="186" t="s">
        <v>135</v>
      </c>
      <c r="B15" s="187"/>
      <c r="C15" s="184" t="s">
        <v>119</v>
      </c>
      <c r="D15" s="184"/>
      <c r="E15" s="185"/>
      <c r="F15" s="133">
        <v>0</v>
      </c>
      <c r="G15" s="133">
        <v>0</v>
      </c>
      <c r="H15" s="133">
        <v>0</v>
      </c>
      <c r="I15" s="133">
        <v>0</v>
      </c>
      <c r="J15" s="133">
        <v>0</v>
      </c>
    </row>
    <row r="16" spans="1:10" ht="30" customHeight="1">
      <c r="A16" s="89" t="s">
        <v>47</v>
      </c>
      <c r="B16" s="86"/>
      <c r="C16" s="87"/>
      <c r="D16" s="87"/>
      <c r="E16" s="87"/>
      <c r="F16" s="88"/>
      <c r="G16" s="88"/>
      <c r="H16" s="88"/>
      <c r="I16" s="88"/>
      <c r="J16" s="88"/>
    </row>
    <row r="17" spans="1:10" ht="37.5" customHeight="1">
      <c r="A17" s="89" t="s">
        <v>75</v>
      </c>
      <c r="B17" s="86"/>
      <c r="C17" s="87"/>
      <c r="D17" s="87"/>
      <c r="E17" s="87"/>
      <c r="F17" s="88"/>
      <c r="G17" s="88"/>
      <c r="H17" s="88"/>
      <c r="I17" s="88"/>
      <c r="J17" s="88"/>
    </row>
    <row r="18" spans="1:10" ht="42.75" customHeight="1">
      <c r="A18" s="89" t="s">
        <v>48</v>
      </c>
      <c r="B18" s="86"/>
      <c r="C18" s="87"/>
      <c r="D18" s="87"/>
      <c r="E18" s="87"/>
      <c r="F18" s="88"/>
      <c r="G18" s="88"/>
      <c r="H18" s="88"/>
      <c r="I18" s="88"/>
      <c r="J18" s="88"/>
    </row>
    <row r="19" spans="1:10" ht="44.25" customHeight="1">
      <c r="A19" s="89" t="s">
        <v>109</v>
      </c>
      <c r="B19" s="86"/>
      <c r="C19" s="87"/>
      <c r="D19" s="87"/>
      <c r="E19" s="87"/>
      <c r="F19" s="88"/>
      <c r="G19" s="88"/>
      <c r="H19" s="88"/>
      <c r="I19" s="88"/>
      <c r="J19" s="88"/>
    </row>
    <row r="20" spans="1:10" ht="30" customHeight="1">
      <c r="A20" s="86"/>
      <c r="B20" s="90"/>
      <c r="C20" s="90"/>
      <c r="D20" s="90"/>
      <c r="E20" s="90"/>
      <c r="F20" s="90"/>
      <c r="G20" s="90"/>
      <c r="H20" s="91"/>
      <c r="I20" s="75"/>
      <c r="J20" s="75"/>
    </row>
    <row r="21" spans="1:11" ht="30" customHeight="1">
      <c r="A21" s="163" t="s">
        <v>128</v>
      </c>
      <c r="B21" s="164"/>
      <c r="C21" s="164"/>
      <c r="D21" s="164"/>
      <c r="E21" s="164"/>
      <c r="F21" s="164"/>
      <c r="G21" s="164"/>
      <c r="H21" s="164"/>
      <c r="I21" s="164"/>
      <c r="J21" s="164"/>
      <c r="K21" s="164"/>
    </row>
    <row r="22" spans="1:11" ht="30" customHeight="1">
      <c r="A22" s="163" t="s">
        <v>76</v>
      </c>
      <c r="B22" s="164"/>
      <c r="C22" s="164"/>
      <c r="D22" s="164"/>
      <c r="E22" s="164"/>
      <c r="F22" s="164"/>
      <c r="G22" s="164"/>
      <c r="H22" s="164"/>
      <c r="I22" s="164"/>
      <c r="J22" s="164"/>
      <c r="K22" s="164"/>
    </row>
    <row r="23" spans="1:10" ht="30" customHeight="1">
      <c r="A23" s="86"/>
      <c r="B23" s="90"/>
      <c r="C23" s="90"/>
      <c r="D23" s="90"/>
      <c r="E23" s="90"/>
      <c r="F23" s="90"/>
      <c r="G23" s="90"/>
      <c r="H23" s="91"/>
      <c r="I23" s="75"/>
      <c r="J23" s="75"/>
    </row>
    <row r="24" spans="1:11" ht="15.75">
      <c r="A24" s="165" t="s">
        <v>49</v>
      </c>
      <c r="B24" s="166"/>
      <c r="C24" s="166"/>
      <c r="D24" s="166"/>
      <c r="E24" s="166"/>
      <c r="F24" s="92" t="s">
        <v>50</v>
      </c>
      <c r="G24" s="92" t="s">
        <v>51</v>
      </c>
      <c r="H24" s="92" t="s">
        <v>52</v>
      </c>
      <c r="I24" s="93" t="s">
        <v>53</v>
      </c>
      <c r="J24" s="93" t="s">
        <v>54</v>
      </c>
      <c r="K24" s="94" t="s">
        <v>55</v>
      </c>
    </row>
    <row r="25" spans="1:11" ht="31.5">
      <c r="A25" s="167" t="s">
        <v>56</v>
      </c>
      <c r="B25" s="168"/>
      <c r="C25" s="168"/>
      <c r="D25" s="168"/>
      <c r="E25" s="168"/>
      <c r="F25" s="95"/>
      <c r="G25" s="95" t="s">
        <v>57</v>
      </c>
      <c r="H25" s="95" t="s">
        <v>58</v>
      </c>
      <c r="I25" s="95" t="s">
        <v>59</v>
      </c>
      <c r="J25" s="95" t="s">
        <v>60</v>
      </c>
      <c r="K25" s="95" t="s">
        <v>61</v>
      </c>
    </row>
    <row r="26" spans="1:11" ht="15.75">
      <c r="A26" s="96">
        <v>1</v>
      </c>
      <c r="B26" s="169" t="s">
        <v>62</v>
      </c>
      <c r="C26" s="170"/>
      <c r="D26" s="155"/>
      <c r="E26" s="171"/>
      <c r="F26" s="161" t="s">
        <v>77</v>
      </c>
      <c r="G26" s="172">
        <v>8200</v>
      </c>
      <c r="H26" s="172">
        <v>8600</v>
      </c>
      <c r="I26" s="159">
        <v>9000</v>
      </c>
      <c r="J26" s="159">
        <v>9400</v>
      </c>
      <c r="K26" s="159">
        <v>9900</v>
      </c>
    </row>
    <row r="27" spans="1:11" ht="15.75">
      <c r="A27" s="97"/>
      <c r="B27" s="96" t="s">
        <v>63</v>
      </c>
      <c r="C27" s="169" t="s">
        <v>131</v>
      </c>
      <c r="D27" s="211"/>
      <c r="E27" s="212"/>
      <c r="F27" s="162"/>
      <c r="G27" s="160"/>
      <c r="H27" s="160"/>
      <c r="I27" s="160"/>
      <c r="J27" s="160"/>
      <c r="K27" s="160"/>
    </row>
    <row r="28" spans="1:11" ht="15">
      <c r="A28" s="97"/>
      <c r="B28" s="98"/>
      <c r="C28" s="109" t="s">
        <v>98</v>
      </c>
      <c r="D28" s="193" t="s">
        <v>64</v>
      </c>
      <c r="E28" s="194"/>
      <c r="F28" s="194"/>
      <c r="G28" s="113">
        <f>+G26*F9</f>
        <v>0</v>
      </c>
      <c r="H28" s="113">
        <f>+H26*G9</f>
        <v>0</v>
      </c>
      <c r="I28" s="113">
        <f>+I26*H9</f>
        <v>0</v>
      </c>
      <c r="J28" s="113">
        <f>+J26*I9</f>
        <v>0</v>
      </c>
      <c r="K28" s="113">
        <f>+K26*J9</f>
        <v>0</v>
      </c>
    </row>
    <row r="29" spans="1:11" ht="16.5" thickBot="1">
      <c r="A29" s="111"/>
      <c r="B29" s="111"/>
      <c r="C29" s="112" t="s">
        <v>99</v>
      </c>
      <c r="D29" s="198" t="s">
        <v>65</v>
      </c>
      <c r="E29" s="199"/>
      <c r="F29" s="199"/>
      <c r="G29" s="114">
        <f>SUM(G28:G28)</f>
        <v>0</v>
      </c>
      <c r="H29" s="114">
        <f>SUM(H28:H28)</f>
        <v>0</v>
      </c>
      <c r="I29" s="114">
        <f>SUM(I28:I28)</f>
        <v>0</v>
      </c>
      <c r="J29" s="114">
        <f>+I11*J26</f>
        <v>0</v>
      </c>
      <c r="K29" s="114">
        <f>+K26*J9</f>
        <v>0</v>
      </c>
    </row>
    <row r="30" spans="1:11" ht="42" customHeight="1">
      <c r="A30" s="98"/>
      <c r="B30" s="101" t="s">
        <v>66</v>
      </c>
      <c r="C30" s="200" t="s">
        <v>67</v>
      </c>
      <c r="D30" s="201"/>
      <c r="E30" s="202"/>
      <c r="F30" s="110" t="s">
        <v>77</v>
      </c>
      <c r="G30" s="108">
        <v>1800</v>
      </c>
      <c r="H30" s="108">
        <v>1900</v>
      </c>
      <c r="I30" s="108">
        <v>2000</v>
      </c>
      <c r="J30" s="108">
        <v>2100</v>
      </c>
      <c r="K30" s="108">
        <v>2200</v>
      </c>
    </row>
    <row r="31" spans="1:11" ht="15">
      <c r="A31" s="97"/>
      <c r="B31" s="97"/>
      <c r="C31" s="99" t="s">
        <v>98</v>
      </c>
      <c r="D31" s="193" t="s">
        <v>64</v>
      </c>
      <c r="E31" s="194"/>
      <c r="F31" s="194"/>
      <c r="G31" s="115">
        <f>+G30*F11</f>
        <v>0</v>
      </c>
      <c r="H31" s="115">
        <f>+H30*G11</f>
        <v>0</v>
      </c>
      <c r="I31" s="115">
        <f>+I30*H11</f>
        <v>0</v>
      </c>
      <c r="J31" s="115">
        <f>+J30*I11</f>
        <v>0</v>
      </c>
      <c r="K31" s="115">
        <f>+K30*J11</f>
        <v>0</v>
      </c>
    </row>
    <row r="32" spans="1:11" ht="16.5" thickBot="1">
      <c r="A32" s="100"/>
      <c r="B32" s="100"/>
      <c r="C32" s="102" t="s">
        <v>99</v>
      </c>
      <c r="D32" s="195" t="s">
        <v>68</v>
      </c>
      <c r="E32" s="196"/>
      <c r="F32" s="197"/>
      <c r="G32" s="116">
        <f>SUM(G31:G31)</f>
        <v>0</v>
      </c>
      <c r="H32" s="116">
        <f>SUM(H31:H31)</f>
        <v>0</v>
      </c>
      <c r="I32" s="116">
        <f>SUM(I31:I31)</f>
        <v>0</v>
      </c>
      <c r="J32" s="116">
        <f>SUM(J31:J31)</f>
        <v>0</v>
      </c>
      <c r="K32" s="116">
        <f>SUM(K31:K31)</f>
        <v>0</v>
      </c>
    </row>
    <row r="33" spans="1:11" ht="51.75" customHeight="1" thickBot="1">
      <c r="A33" s="140"/>
      <c r="B33" s="147" t="s">
        <v>120</v>
      </c>
      <c r="C33" s="208" t="s">
        <v>132</v>
      </c>
      <c r="D33" s="190"/>
      <c r="E33" s="191"/>
      <c r="F33" s="135" t="s">
        <v>77</v>
      </c>
      <c r="G33" s="152">
        <v>1000</v>
      </c>
      <c r="H33" s="152">
        <v>1100</v>
      </c>
      <c r="I33" s="154">
        <v>1200</v>
      </c>
      <c r="J33" s="152">
        <v>1300</v>
      </c>
      <c r="K33" s="152">
        <v>1400</v>
      </c>
    </row>
    <row r="34" spans="1:11" ht="15.75" thickBot="1">
      <c r="A34" s="140"/>
      <c r="B34" s="150"/>
      <c r="C34" s="151" t="s">
        <v>98</v>
      </c>
      <c r="D34" s="209" t="s">
        <v>64</v>
      </c>
      <c r="E34" s="210"/>
      <c r="F34" s="145"/>
      <c r="G34" s="146">
        <f>+G33*F13</f>
        <v>0</v>
      </c>
      <c r="H34" s="146">
        <f>+H33*G13</f>
        <v>0</v>
      </c>
      <c r="I34" s="146">
        <f>+I33*H13</f>
        <v>0</v>
      </c>
      <c r="J34" s="146">
        <f>+J33*I13</f>
        <v>0</v>
      </c>
      <c r="K34" s="146">
        <f>+K33*J13</f>
        <v>0</v>
      </c>
    </row>
    <row r="35" spans="1:11" ht="16.5" thickBot="1">
      <c r="A35" s="100"/>
      <c r="B35" s="148"/>
      <c r="C35" s="149" t="s">
        <v>99</v>
      </c>
      <c r="D35" s="203" t="s">
        <v>133</v>
      </c>
      <c r="E35" s="204"/>
      <c r="F35" s="205"/>
      <c r="G35" s="116">
        <f>SUM(G34:G34)</f>
        <v>0</v>
      </c>
      <c r="H35" s="116">
        <f>SUM(H34:H34)</f>
        <v>0</v>
      </c>
      <c r="I35" s="116">
        <f>SUM(I34:I34)</f>
        <v>0</v>
      </c>
      <c r="J35" s="116">
        <f>SUM(J34:J34)</f>
        <v>0</v>
      </c>
      <c r="K35" s="116">
        <f>SUM(K34:K34)</f>
        <v>0</v>
      </c>
    </row>
    <row r="36" spans="1:11" ht="16.5" thickBot="1">
      <c r="A36" s="140"/>
      <c r="B36" s="141"/>
      <c r="C36" s="142"/>
      <c r="D36" s="143"/>
      <c r="E36" s="144"/>
      <c r="F36" s="136"/>
      <c r="G36" s="146"/>
      <c r="H36" s="146"/>
      <c r="I36" s="146"/>
      <c r="J36" s="146"/>
      <c r="K36" s="146"/>
    </row>
    <row r="37" spans="1:11" ht="16.5" customHeight="1" thickBot="1">
      <c r="A37" s="103">
        <v>2</v>
      </c>
      <c r="B37" s="189" t="s">
        <v>126</v>
      </c>
      <c r="C37" s="190"/>
      <c r="D37" s="190"/>
      <c r="E37" s="190"/>
      <c r="F37" s="191"/>
      <c r="G37" s="117">
        <f>(+G32+G29+G35)*12</f>
        <v>0</v>
      </c>
      <c r="H37" s="117">
        <f>(+H32+H29+H35)*12</f>
        <v>0</v>
      </c>
      <c r="I37" s="118">
        <f>(+I32+I29+I35)*12</f>
        <v>0</v>
      </c>
      <c r="J37" s="118">
        <f>(+J32+J29+J35)*12</f>
        <v>0</v>
      </c>
      <c r="K37" s="118">
        <f>(+K32+K29+K35)*12</f>
        <v>0</v>
      </c>
    </row>
    <row r="38" spans="1:11" ht="18" customHeight="1" thickBot="1">
      <c r="A38" s="103">
        <v>3</v>
      </c>
      <c r="B38" s="189" t="s">
        <v>122</v>
      </c>
      <c r="C38" s="213"/>
      <c r="D38" s="213"/>
      <c r="E38" s="213"/>
      <c r="F38" s="214"/>
      <c r="G38" s="215">
        <f>+F15+G15+H15+I15+J15</f>
        <v>0</v>
      </c>
      <c r="H38" s="216"/>
      <c r="I38" s="119"/>
      <c r="J38" s="119"/>
      <c r="K38" s="119"/>
    </row>
    <row r="39" spans="1:11" ht="16.5" thickBot="1">
      <c r="A39" s="103">
        <v>4</v>
      </c>
      <c r="B39" s="192" t="s">
        <v>84</v>
      </c>
      <c r="C39" s="190"/>
      <c r="D39" s="190"/>
      <c r="E39" s="190"/>
      <c r="F39" s="190"/>
      <c r="G39" s="206">
        <f>+G37+H37+I37+J37+K37+G38</f>
        <v>0</v>
      </c>
      <c r="H39" s="207"/>
      <c r="I39" s="104"/>
      <c r="J39" s="104"/>
      <c r="K39" s="104"/>
    </row>
    <row r="40" spans="1:11" ht="12.75">
      <c r="A40" s="105"/>
      <c r="B40" s="105"/>
      <c r="C40" s="105"/>
      <c r="D40" s="105"/>
      <c r="E40" s="105"/>
      <c r="F40" s="105"/>
      <c r="G40" s="105"/>
      <c r="H40" s="105"/>
      <c r="I40" s="105"/>
      <c r="J40" s="105"/>
      <c r="K40" s="105"/>
    </row>
    <row r="41" spans="1:11" ht="12.75">
      <c r="A41" s="188" t="s">
        <v>78</v>
      </c>
      <c r="B41" s="188"/>
      <c r="C41" s="188"/>
      <c r="D41" s="188"/>
      <c r="E41" s="188"/>
      <c r="F41" s="188"/>
      <c r="G41" s="188"/>
      <c r="H41" s="188"/>
      <c r="I41" s="188"/>
      <c r="J41" s="188"/>
      <c r="K41" s="188"/>
    </row>
    <row r="42" spans="1:11" ht="12.75">
      <c r="A42" s="188"/>
      <c r="B42" s="188"/>
      <c r="C42" s="188"/>
      <c r="D42" s="188"/>
      <c r="E42" s="188"/>
      <c r="F42" s="188"/>
      <c r="G42" s="188"/>
      <c r="H42" s="188"/>
      <c r="I42" s="188"/>
      <c r="J42" s="188"/>
      <c r="K42" s="188"/>
    </row>
    <row r="43" spans="1:11" ht="33" customHeight="1">
      <c r="A43" s="106" t="s">
        <v>69</v>
      </c>
      <c r="B43" s="105"/>
      <c r="C43" s="105"/>
      <c r="D43" s="105"/>
      <c r="E43" s="105"/>
      <c r="F43" s="105"/>
      <c r="G43" s="105"/>
      <c r="H43" s="105"/>
      <c r="I43" s="105"/>
      <c r="J43" s="105"/>
      <c r="K43" s="105"/>
    </row>
    <row r="44" spans="1:11" ht="36" customHeight="1">
      <c r="A44" s="106" t="s">
        <v>70</v>
      </c>
      <c r="B44" s="105"/>
      <c r="C44" s="105"/>
      <c r="D44" s="105"/>
      <c r="E44" s="105"/>
      <c r="F44" s="105"/>
      <c r="G44" s="105"/>
      <c r="H44" s="105"/>
      <c r="I44" s="105"/>
      <c r="J44" s="105"/>
      <c r="K44" s="105"/>
    </row>
    <row r="45" spans="1:11" ht="39.75" customHeight="1">
      <c r="A45" s="106" t="s">
        <v>71</v>
      </c>
      <c r="B45" s="105"/>
      <c r="C45" s="105"/>
      <c r="D45" s="105"/>
      <c r="E45" s="105"/>
      <c r="F45" s="105"/>
      <c r="G45" s="105"/>
      <c r="H45" s="105"/>
      <c r="I45" s="105"/>
      <c r="J45" s="105"/>
      <c r="K45" s="105"/>
    </row>
    <row r="46" spans="1:11" ht="36.75" customHeight="1">
      <c r="A46" s="106" t="s">
        <v>110</v>
      </c>
      <c r="B46" s="105"/>
      <c r="C46" s="105"/>
      <c r="D46" s="105"/>
      <c r="E46" s="105"/>
      <c r="F46" s="105"/>
      <c r="G46" s="105"/>
      <c r="H46" s="105"/>
      <c r="I46" s="105"/>
      <c r="J46" s="105"/>
      <c r="K46" s="105"/>
    </row>
    <row r="47" ht="21.75" customHeight="1"/>
  </sheetData>
  <mergeCells count="35">
    <mergeCell ref="G38:H38"/>
    <mergeCell ref="D34:E34"/>
    <mergeCell ref="D31:F31"/>
    <mergeCell ref="C27:E27"/>
    <mergeCell ref="B38:F38"/>
    <mergeCell ref="A41:K42"/>
    <mergeCell ref="B37:F37"/>
    <mergeCell ref="B39:F39"/>
    <mergeCell ref="D28:F28"/>
    <mergeCell ref="D32:F32"/>
    <mergeCell ref="D29:F29"/>
    <mergeCell ref="C30:E30"/>
    <mergeCell ref="D35:F35"/>
    <mergeCell ref="G39:H39"/>
    <mergeCell ref="C33:E33"/>
    <mergeCell ref="C10:E10"/>
    <mergeCell ref="A21:K21"/>
    <mergeCell ref="A1:K1"/>
    <mergeCell ref="A2:K2"/>
    <mergeCell ref="A6:E6"/>
    <mergeCell ref="A7:E7"/>
    <mergeCell ref="A14:J14"/>
    <mergeCell ref="C15:E15"/>
    <mergeCell ref="C12:E12"/>
    <mergeCell ref="A15:B15"/>
    <mergeCell ref="K26:K27"/>
    <mergeCell ref="F26:F27"/>
    <mergeCell ref="A22:K22"/>
    <mergeCell ref="A24:E24"/>
    <mergeCell ref="A25:E25"/>
    <mergeCell ref="B26:E26"/>
    <mergeCell ref="G26:G27"/>
    <mergeCell ref="I26:I27"/>
    <mergeCell ref="H26:H27"/>
    <mergeCell ref="J26:J27"/>
  </mergeCells>
  <printOptions horizontalCentered="1"/>
  <pageMargins left="0.25" right="0.25" top="0.88" bottom="0.5" header="0.25" footer="0.25"/>
  <pageSetup horizontalDpi="600" verticalDpi="600" orientation="landscape" scale="67" r:id="rId1"/>
  <headerFooter alignWithMargins="0">
    <oddHeader>&amp;LAttachment F - As Amended by Amendment #2</oddHeader>
    <oddFooter>&amp;L&amp;F &amp;A   &amp;D&amp;R&amp;P</oddFooter>
  </headerFooter>
  <rowBreaks count="1" manualBreakCount="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F10B9200027 Att. F Financial Proposal</dc:title>
  <dc:subject/>
  <dc:creator>furrcm</dc:creator>
  <cp:keywords/>
  <dc:description/>
  <cp:lastModifiedBy>Joy Epstein</cp:lastModifiedBy>
  <cp:lastPrinted>2009-07-23T19:41:54Z</cp:lastPrinted>
  <dcterms:created xsi:type="dcterms:W3CDTF">2003-11-12T20:18:14Z</dcterms:created>
  <dcterms:modified xsi:type="dcterms:W3CDTF">2009-07-28T20:05:47Z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display_urn:schemas-microsoft-com:office:office#Edit">
    <vt:lpwstr>Installer, sp19</vt:lpwstr>
  </property>
  <property fmtid="{D5CDD505-2E9C-101B-9397-08002B2CF9AE}" pid="5" name="xd_Signatu">
    <vt:lpwstr/>
  </property>
  <property fmtid="{D5CDD505-2E9C-101B-9397-08002B2CF9AE}" pid="6" name="display_urn:schemas-microsoft-com:office:office#Auth">
    <vt:lpwstr>Installer, sp19</vt:lpwstr>
  </property>
  <property fmtid="{D5CDD505-2E9C-101B-9397-08002B2CF9AE}" pid="7" name="TemplateU">
    <vt:lpwstr/>
  </property>
  <property fmtid="{D5CDD505-2E9C-101B-9397-08002B2CF9AE}" pid="8" name="xd_Prog">
    <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