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260" windowHeight="117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10" i="1"/>
  <c r="D9" i="1"/>
  <c r="D8" i="1"/>
  <c r="D7" i="1"/>
  <c r="D13" i="1"/>
  <c r="D14" i="1" l="1"/>
  <c r="D15" i="1" s="1"/>
</calcChain>
</file>

<file path=xl/sharedStrings.xml><?xml version="1.0" encoding="utf-8"?>
<sst xmlns="http://schemas.openxmlformats.org/spreadsheetml/2006/main" count="23" uniqueCount="23">
  <si>
    <t>Fiscal Year Cycle</t>
  </si>
  <si>
    <t>Fixed Price for SWCAP</t>
  </si>
  <si>
    <r>
      <rPr>
        <b/>
        <sz val="12"/>
        <color theme="1"/>
        <rFont val="Times New Roman"/>
        <family val="1"/>
      </rPr>
      <t xml:space="preserve">2020 </t>
    </r>
    <r>
      <rPr>
        <sz val="11"/>
        <color theme="1"/>
        <rFont val="Calibri"/>
        <family val="2"/>
        <scheme val="minor"/>
      </rPr>
      <t>(based on FY 2018 actuals)</t>
    </r>
  </si>
  <si>
    <r>
      <rPr>
        <b/>
        <sz val="12"/>
        <color theme="1"/>
        <rFont val="Times New Roman"/>
        <family val="1"/>
      </rPr>
      <t>2021</t>
    </r>
    <r>
      <rPr>
        <sz val="11"/>
        <color theme="1"/>
        <rFont val="Calibri"/>
        <family val="2"/>
        <scheme val="minor"/>
      </rPr>
      <t xml:space="preserve"> (based on FY 2019 actuals)</t>
    </r>
  </si>
  <si>
    <r>
      <rPr>
        <b/>
        <sz val="12"/>
        <color theme="1"/>
        <rFont val="Times New Roman"/>
        <family val="1"/>
      </rPr>
      <t>2022 (Option 1)</t>
    </r>
    <r>
      <rPr>
        <sz val="11"/>
        <color theme="1"/>
        <rFont val="Calibri"/>
        <family val="2"/>
        <scheme val="minor"/>
      </rPr>
      <t xml:space="preserve"> (based on FY 2020 actuals)</t>
    </r>
  </si>
  <si>
    <r>
      <rPr>
        <b/>
        <sz val="12"/>
        <color theme="1"/>
        <rFont val="Times New Roman"/>
        <family val="1"/>
      </rPr>
      <t>2023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2"/>
        <color theme="1"/>
        <rFont val="Times New Roman"/>
        <family val="1"/>
      </rPr>
      <t>(Option 2)</t>
    </r>
    <r>
      <rPr>
        <sz val="11"/>
        <color theme="1"/>
        <rFont val="Calibri"/>
        <family val="2"/>
        <scheme val="minor"/>
      </rPr>
      <t xml:space="preserve"> (based on FY 2021 actuals)</t>
    </r>
  </si>
  <si>
    <r>
      <rPr>
        <b/>
        <sz val="12"/>
        <color theme="1"/>
        <rFont val="Times New Roman"/>
        <family val="1"/>
      </rPr>
      <t>2024 (Option 3)</t>
    </r>
    <r>
      <rPr>
        <sz val="11"/>
        <color theme="1"/>
        <rFont val="Calibri"/>
        <family val="2"/>
        <scheme val="minor"/>
      </rPr>
      <t xml:space="preserve"> (based on FY 2022 actuals)</t>
    </r>
  </si>
  <si>
    <t>TOTAL PROPOSAL PRICE</t>
  </si>
  <si>
    <t>DEPARTMENT OF BUDGET AND MANAGEMENT</t>
  </si>
  <si>
    <t>REQUEST FOR PROPOSALS (RFP)</t>
  </si>
  <si>
    <t>MARYLAND STATEWIDE CENTRAL SERVICES COST ALLOCATION PLAN (SWCAP)</t>
  </si>
  <si>
    <t>SOLICITATION NO. F10B8400044</t>
  </si>
  <si>
    <t>Address of Offeror:</t>
  </si>
  <si>
    <t>Authorized Signature &amp; Title:</t>
  </si>
  <si>
    <t>Date:</t>
  </si>
  <si>
    <t>Phone Number of Authorized Signatory:</t>
  </si>
  <si>
    <t>Fax Number of Authorized Signatory:</t>
  </si>
  <si>
    <t>Federal Employee Identification Number:</t>
  </si>
  <si>
    <t>eMaryland Marketplace Vendor Number:</t>
  </si>
  <si>
    <t>PRICE FOR FIXED PRICE COMPONENT</t>
  </si>
  <si>
    <t>PRICE FOR OPTIONAL MCE HOURS</t>
  </si>
  <si>
    <t>Hourly Price for Optional MCE Services</t>
  </si>
  <si>
    <t>Price for 50 hours of Optional MCE Services (may not exceed $10,000 per year)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</si>
</sst>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2"/>
      <name val="Times New Roman"/>
      <family val="2"/>
    </font>
    <font>
      <b/>
      <sz val="12"/>
      <color theme="1"/>
      <name val="Times New Roman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164" fontId="6" fillId="4" borderId="1" xfId="0" applyNumberFormat="1" applyFont="1" applyFill="1" applyBorder="1" applyAlignment="1">
      <alignment horizontal="center" wrapText="1"/>
    </xf>
    <xf numFmtId="164" fontId="0" fillId="5" borderId="1" xfId="0" applyNumberFormat="1" applyFill="1" applyBorder="1" applyAlignment="1" applyProtection="1">
      <alignment horizontal="center" wrapText="1"/>
      <protection locked="0"/>
    </xf>
    <xf numFmtId="164" fontId="0" fillId="5" borderId="5" xfId="0" applyNumberFormat="1" applyFill="1" applyBorder="1" applyAlignment="1" applyProtection="1">
      <alignment horizontal="center" wrapText="1"/>
      <protection locked="0"/>
    </xf>
    <xf numFmtId="0" fontId="0" fillId="0" borderId="0" xfId="0" applyProtection="1"/>
    <xf numFmtId="0" fontId="1" fillId="2" borderId="1" xfId="0" applyFont="1" applyFill="1" applyBorder="1" applyAlignment="1" applyProtection="1">
      <alignment horizontal="center" vertical="center" wrapText="1"/>
    </xf>
    <xf numFmtId="4" fontId="2" fillId="2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164" fontId="0" fillId="0" borderId="1" xfId="0" applyNumberFormat="1" applyBorder="1" applyAlignment="1" applyProtection="1">
      <alignment horizont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0" fillId="0" borderId="4" xfId="0" applyBorder="1" applyProtection="1"/>
    <xf numFmtId="164" fontId="0" fillId="0" borderId="3" xfId="0" applyNumberFormat="1" applyFill="1" applyBorder="1" applyAlignment="1" applyProtection="1">
      <alignment horizontal="center" wrapText="1"/>
    </xf>
    <xf numFmtId="0" fontId="4" fillId="3" borderId="6" xfId="0" applyFont="1" applyFill="1" applyBorder="1" applyAlignment="1" applyProtection="1">
      <alignment horizontal="center" vertical="center" wrapText="1"/>
    </xf>
    <xf numFmtId="164" fontId="0" fillId="0" borderId="0" xfId="0" applyNumberFormat="1" applyFill="1" applyBorder="1" applyAlignment="1" applyProtection="1">
      <alignment horizontal="center" wrapText="1"/>
    </xf>
    <xf numFmtId="164" fontId="0" fillId="0" borderId="1" xfId="0" applyNumberFormat="1" applyFill="1" applyBorder="1" applyAlignment="1" applyProtection="1">
      <alignment horizont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0" fontId="0" fillId="0" borderId="1" xfId="0" applyBorder="1" applyProtection="1"/>
    <xf numFmtId="0" fontId="0" fillId="0" borderId="2" xfId="0" applyBorder="1" applyAlignment="1" applyProtection="1">
      <alignment horizontal="left"/>
      <protection locked="0"/>
    </xf>
    <xf numFmtId="0" fontId="5" fillId="0" borderId="0" xfId="0" applyFont="1" applyAlignment="1">
      <alignment horizontal="center"/>
    </xf>
    <xf numFmtId="0" fontId="5" fillId="0" borderId="0" xfId="0" applyFont="1" applyAlignment="1" applyProtection="1">
      <alignment horizontal="center" wrapText="1"/>
    </xf>
    <xf numFmtId="0" fontId="5" fillId="0" borderId="0" xfId="0" applyFont="1" applyAlignment="1" applyProtection="1">
      <alignment horizontal="center"/>
    </xf>
    <xf numFmtId="0" fontId="7" fillId="2" borderId="8" xfId="0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abSelected="1" topLeftCell="A7" workbookViewId="0">
      <selection activeCell="C7" sqref="C7"/>
    </sheetView>
  </sheetViews>
  <sheetFormatPr defaultRowHeight="15" x14ac:dyDescent="0.25"/>
  <cols>
    <col min="1" max="1" width="16.140625" customWidth="1"/>
    <col min="2" max="2" width="18.140625" customWidth="1"/>
    <col min="3" max="3" width="26.28515625" customWidth="1"/>
    <col min="4" max="4" width="20.85546875" customWidth="1"/>
  </cols>
  <sheetData>
    <row r="1" spans="1:4" ht="15.75" x14ac:dyDescent="0.25">
      <c r="A1" s="20" t="s">
        <v>8</v>
      </c>
      <c r="B1" s="20"/>
      <c r="C1" s="20"/>
      <c r="D1" s="20"/>
    </row>
    <row r="2" spans="1:4" ht="15.75" x14ac:dyDescent="0.25">
      <c r="A2" s="20" t="s">
        <v>9</v>
      </c>
      <c r="B2" s="20"/>
      <c r="C2" s="20"/>
      <c r="D2" s="20"/>
    </row>
    <row r="3" spans="1:4" s="5" customFormat="1" ht="40.5" customHeight="1" x14ac:dyDescent="0.25">
      <c r="A3" s="21" t="s">
        <v>10</v>
      </c>
      <c r="B3" s="21"/>
      <c r="C3" s="21"/>
      <c r="D3" s="21"/>
    </row>
    <row r="4" spans="1:4" s="5" customFormat="1" ht="15.75" x14ac:dyDescent="0.25">
      <c r="A4" s="22" t="s">
        <v>11</v>
      </c>
      <c r="B4" s="22"/>
      <c r="C4" s="22"/>
      <c r="D4" s="22"/>
    </row>
    <row r="5" spans="1:4" s="5" customFormat="1" x14ac:dyDescent="0.25"/>
    <row r="6" spans="1:4" s="8" customFormat="1" ht="125.25" customHeight="1" x14ac:dyDescent="0.25">
      <c r="A6" s="6" t="s">
        <v>0</v>
      </c>
      <c r="B6" s="6" t="s">
        <v>1</v>
      </c>
      <c r="C6" s="6" t="s">
        <v>21</v>
      </c>
      <c r="D6" s="7" t="s">
        <v>22</v>
      </c>
    </row>
    <row r="7" spans="1:4" s="5" customFormat="1" ht="47.25" customHeight="1" x14ac:dyDescent="0.25">
      <c r="A7" s="9" t="s">
        <v>2</v>
      </c>
      <c r="B7" s="3"/>
      <c r="C7" s="3"/>
      <c r="D7" s="10">
        <f>IF((C7*50)&lt;10000,(C7*50),"UNACCEPTABLE - MUST BE LESS THAN $10,000")</f>
        <v>0</v>
      </c>
    </row>
    <row r="8" spans="1:4" s="5" customFormat="1" ht="51" customHeight="1" x14ac:dyDescent="0.25">
      <c r="A8" s="9" t="s">
        <v>3</v>
      </c>
      <c r="B8" s="3"/>
      <c r="C8" s="3"/>
      <c r="D8" s="10">
        <f>IF((C8*50)&lt;10000,(C8*50),"UNACCEPTABLE - MUST BE LESS THAN $10,000")</f>
        <v>0</v>
      </c>
    </row>
    <row r="9" spans="1:4" s="5" customFormat="1" ht="48" customHeight="1" x14ac:dyDescent="0.25">
      <c r="A9" s="9" t="s">
        <v>4</v>
      </c>
      <c r="B9" s="3"/>
      <c r="C9" s="3"/>
      <c r="D9" s="10">
        <f>IF((C9*50)&lt;10000,(C9*50),"UNACCEPTABLE - MUST BE LESS THAN $10,000")</f>
        <v>0</v>
      </c>
    </row>
    <row r="10" spans="1:4" s="5" customFormat="1" ht="48" customHeight="1" x14ac:dyDescent="0.25">
      <c r="A10" s="9" t="s">
        <v>5</v>
      </c>
      <c r="B10" s="3"/>
      <c r="C10" s="3"/>
      <c r="D10" s="10">
        <f>IF((C10*50)&lt;10000,(C10*50),"UNACCEPTABLE - MUST BE LESS THAN $10,000")</f>
        <v>0</v>
      </c>
    </row>
    <row r="11" spans="1:4" s="5" customFormat="1" ht="48" customHeight="1" x14ac:dyDescent="0.25">
      <c r="A11" s="11" t="s">
        <v>6</v>
      </c>
      <c r="B11" s="4"/>
      <c r="C11" s="3"/>
      <c r="D11" s="10">
        <f>IF((C11*50)&lt;10000,(C11*50),"UNACCEPTABLE - MUST BE LESS THAN $10,000")</f>
        <v>0</v>
      </c>
    </row>
    <row r="12" spans="1:4" s="5" customFormat="1" ht="21" customHeight="1" x14ac:dyDescent="0.25">
      <c r="A12" s="17"/>
      <c r="B12" s="12"/>
      <c r="C12" s="13"/>
      <c r="D12" s="18"/>
    </row>
    <row r="13" spans="1:4" s="5" customFormat="1" ht="37.5" customHeight="1" x14ac:dyDescent="0.25">
      <c r="A13" s="14"/>
      <c r="B13" s="15"/>
      <c r="C13" s="16" t="s">
        <v>19</v>
      </c>
      <c r="D13" s="16">
        <f>B7+B8+B9+B10+B11</f>
        <v>0</v>
      </c>
    </row>
    <row r="14" spans="1:4" s="5" customFormat="1" ht="47.25" customHeight="1" x14ac:dyDescent="0.25">
      <c r="A14" s="14"/>
      <c r="B14" s="15"/>
      <c r="C14" s="16" t="s">
        <v>20</v>
      </c>
      <c r="D14" s="16">
        <f>D7+D8+D9+D10+D11</f>
        <v>0</v>
      </c>
    </row>
    <row r="15" spans="1:4" ht="30.75" customHeight="1" x14ac:dyDescent="0.3">
      <c r="A15" s="23" t="s">
        <v>7</v>
      </c>
      <c r="B15" s="24"/>
      <c r="C15" s="25"/>
      <c r="D15" s="2">
        <f>D13+D14</f>
        <v>0</v>
      </c>
    </row>
    <row r="17" spans="1:4" x14ac:dyDescent="0.25">
      <c r="A17" s="19"/>
      <c r="B17" s="19"/>
      <c r="C17" s="19"/>
      <c r="D17" s="19"/>
    </row>
    <row r="18" spans="1:4" x14ac:dyDescent="0.25">
      <c r="A18" s="1"/>
      <c r="B18" s="1"/>
      <c r="C18" s="1"/>
      <c r="D18" s="1"/>
    </row>
    <row r="19" spans="1:4" x14ac:dyDescent="0.25">
      <c r="A19" s="19" t="s">
        <v>12</v>
      </c>
      <c r="B19" s="19"/>
      <c r="C19" s="19"/>
      <c r="D19" s="19"/>
    </row>
    <row r="20" spans="1:4" x14ac:dyDescent="0.25">
      <c r="A20" s="1"/>
      <c r="B20" s="1"/>
      <c r="C20" s="1"/>
      <c r="D20" s="1"/>
    </row>
    <row r="21" spans="1:4" x14ac:dyDescent="0.25">
      <c r="A21" s="19" t="s">
        <v>13</v>
      </c>
      <c r="B21" s="19"/>
      <c r="C21" s="19"/>
      <c r="D21" s="19"/>
    </row>
    <row r="22" spans="1:4" x14ac:dyDescent="0.25">
      <c r="A22" s="1"/>
      <c r="B22" s="1"/>
      <c r="C22" s="1"/>
      <c r="D22" s="1"/>
    </row>
    <row r="23" spans="1:4" x14ac:dyDescent="0.25">
      <c r="A23" s="19" t="s">
        <v>14</v>
      </c>
      <c r="B23" s="19"/>
      <c r="C23" s="19"/>
      <c r="D23" s="19"/>
    </row>
    <row r="24" spans="1:4" x14ac:dyDescent="0.25">
      <c r="A24" s="1"/>
      <c r="B24" s="1"/>
      <c r="C24" s="1"/>
      <c r="D24" s="1"/>
    </row>
    <row r="25" spans="1:4" x14ac:dyDescent="0.25">
      <c r="A25" s="19" t="s">
        <v>15</v>
      </c>
      <c r="B25" s="19"/>
      <c r="C25" s="19"/>
      <c r="D25" s="19"/>
    </row>
    <row r="26" spans="1:4" x14ac:dyDescent="0.25">
      <c r="A26" s="1"/>
      <c r="B26" s="1"/>
      <c r="C26" s="1"/>
      <c r="D26" s="1"/>
    </row>
    <row r="27" spans="1:4" x14ac:dyDescent="0.25">
      <c r="A27" s="19" t="s">
        <v>16</v>
      </c>
      <c r="B27" s="19"/>
      <c r="C27" s="19"/>
      <c r="D27" s="19"/>
    </row>
    <row r="28" spans="1:4" x14ac:dyDescent="0.25">
      <c r="A28" s="1"/>
      <c r="B28" s="1"/>
      <c r="C28" s="1"/>
      <c r="D28" s="1"/>
    </row>
    <row r="29" spans="1:4" x14ac:dyDescent="0.25">
      <c r="A29" s="19" t="s">
        <v>17</v>
      </c>
      <c r="B29" s="19"/>
      <c r="C29" s="19"/>
      <c r="D29" s="19"/>
    </row>
    <row r="30" spans="1:4" x14ac:dyDescent="0.25">
      <c r="A30" s="1"/>
      <c r="B30" s="1"/>
      <c r="C30" s="1"/>
      <c r="D30" s="1"/>
    </row>
    <row r="31" spans="1:4" x14ac:dyDescent="0.25">
      <c r="A31" s="19" t="s">
        <v>18</v>
      </c>
      <c r="B31" s="19"/>
      <c r="C31" s="19"/>
      <c r="D31" s="19"/>
    </row>
  </sheetData>
  <sheetProtection algorithmName="SHA-512" hashValue="XdNVK/Iyvu+tczXCKu4Mf9iYyWDyiTcmSowAoEkA1f0Cdi2Ek3sb8KUTn3vae1ONDwzTFse5yJRQQ8diB79Z6w==" saltValue="kp7n3No2PT/EdmOC4wS6nQ==" spinCount="100000" sheet="1" objects="1" scenarios="1" selectLockedCells="1"/>
  <mergeCells count="13">
    <mergeCell ref="A31:D31"/>
    <mergeCell ref="A1:D1"/>
    <mergeCell ref="A2:D2"/>
    <mergeCell ref="A3:D3"/>
    <mergeCell ref="A4:D4"/>
    <mergeCell ref="A17:D17"/>
    <mergeCell ref="A19:D19"/>
    <mergeCell ref="A15:C15"/>
    <mergeCell ref="A21:D21"/>
    <mergeCell ref="A23:D23"/>
    <mergeCell ref="A25:D25"/>
    <mergeCell ref="A27:D27"/>
    <mergeCell ref="A29:D29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4CE92F24E15743948A43FC4FF2C6B6" ma:contentTypeVersion="7" ma:contentTypeDescription="Create a new document." ma:contentTypeScope="" ma:versionID="0f247cfa2e92a7c57caf251237b6cc52">
  <xsd:schema xmlns:xsd="http://www.w3.org/2001/XMLSchema" xmlns:xs="http://www.w3.org/2001/XMLSchema" xmlns:p="http://schemas.microsoft.com/office/2006/metadata/properties" xmlns:ns1="http://schemas.microsoft.com/sharepoint/v3" xmlns:ns2="a1de03b0-0592-40a5-b7e4-339aac32d781" targetNamespace="http://schemas.microsoft.com/office/2006/metadata/properties" ma:root="true" ma:fieldsID="5d977471b04b123a6d68ff0c4de19fbe" ns1:_="" ns2:_="">
    <xsd:import namespace="http://schemas.microsoft.com/sharepoint/v3"/>
    <xsd:import namespace="a1de03b0-0592-40a5-b7e4-339aac32d781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hidden="true" ma:indexed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" ma:hidden="true" ma:indexed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de03b0-0592-40a5-b7e4-339aac32d781" elementFormDefault="qualified">
    <xsd:import namespace="http://schemas.microsoft.com/office/2006/documentManagement/types"/>
    <xsd:import namespace="http://schemas.microsoft.com/office/infopath/2007/PartnerControls"/>
    <xsd:element name="Year" ma:index="6" nillable="true" ma:displayName="Year" ma:description="(used for analytics docs only)" ma:indexed="true" ma:internalName="Year" ma:readOnly="false">
      <xsd:simpleType>
        <xsd:restriction base="dms:Text">
          <xsd:maxLength value="4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Year xmlns="a1de03b0-0592-40a5-b7e4-339aac32d781">2018</Year>
  </documentManagement>
</p:properties>
</file>

<file path=customXml/itemProps1.xml><?xml version="1.0" encoding="utf-8"?>
<ds:datastoreItem xmlns:ds="http://schemas.openxmlformats.org/officeDocument/2006/customXml" ds:itemID="{85DC2C2D-C60F-4092-B15D-1A050665FAA7}"/>
</file>

<file path=customXml/itemProps2.xml><?xml version="1.0" encoding="utf-8"?>
<ds:datastoreItem xmlns:ds="http://schemas.openxmlformats.org/officeDocument/2006/customXml" ds:itemID="{C85BBC72-60AA-4E59-BCEC-590758F87706}"/>
</file>

<file path=customXml/itemProps3.xml><?xml version="1.0" encoding="utf-8"?>
<ds:datastoreItem xmlns:ds="http://schemas.openxmlformats.org/officeDocument/2006/customXml" ds:itemID="{1E0900BE-19FE-411A-B869-29AE3619A6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Maryland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RFP - F10B8400044 SWCAP Attachment B</dc:title>
  <dc:creator>DBM</dc:creator>
  <cp:keywords>SWCAP</cp:keywords>
  <cp:lastModifiedBy>Yeh, Martha</cp:lastModifiedBy>
  <cp:lastPrinted>2018-04-20T19:45:57Z</cp:lastPrinted>
  <dcterms:created xsi:type="dcterms:W3CDTF">2018-04-06T15:07:59Z</dcterms:created>
  <dcterms:modified xsi:type="dcterms:W3CDTF">2018-04-27T13:22:21Z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0x010100FE4CE92F24E15743948A43FC4FF2C6B6</vt:lpwstr>
  </property>
</Properties>
</file>