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Attachment D-1 - ON-SITE VCS" sheetId="1" r:id="rId1"/>
    <sheet name="Attachment D-2 - ON-SITE CART" sheetId="2" r:id="rId2"/>
    <sheet name="Attachment D-3 -VIDEO REMOTE" sheetId="3" r:id="rId3"/>
    <sheet name="Attachment D-4 - REMOTE CART" sheetId="4" r:id="rId4"/>
  </sheets>
  <definedNames/>
  <calcPr fullCalcOnLoad="1"/>
</workbook>
</file>

<file path=xl/comments3.xml><?xml version="1.0" encoding="utf-8"?>
<comments xmlns="http://schemas.openxmlformats.org/spreadsheetml/2006/main">
  <authors>
    <author>Joy Epstein</author>
  </authors>
  <commentList>
    <comment ref="A7" authorId="0">
      <text>
        <r>
          <rPr>
            <b/>
            <sz val="8"/>
            <rFont val="Tahoma"/>
            <family val="0"/>
          </rPr>
          <t>Joy Epstein:</t>
        </r>
        <r>
          <rPr>
            <sz val="8"/>
            <rFont val="Tahoma"/>
            <family val="0"/>
          </rPr>
          <t xml:space="preserve">
</t>
        </r>
      </text>
    </comment>
  </commentList>
</comments>
</file>

<file path=xl/comments4.xml><?xml version="1.0" encoding="utf-8"?>
<comments xmlns="http://schemas.openxmlformats.org/spreadsheetml/2006/main">
  <authors>
    <author>Joy Epstein</author>
  </authors>
  <commentList>
    <comment ref="A7" authorId="0">
      <text>
        <r>
          <rPr>
            <b/>
            <sz val="8"/>
            <rFont val="Tahoma"/>
            <family val="0"/>
          </rPr>
          <t>Joy Epstein:</t>
        </r>
        <r>
          <rPr>
            <sz val="8"/>
            <rFont val="Tahoma"/>
            <family val="0"/>
          </rPr>
          <t xml:space="preserve">
</t>
        </r>
      </text>
    </comment>
  </commentList>
</comments>
</file>

<file path=xl/sharedStrings.xml><?xml version="1.0" encoding="utf-8"?>
<sst xmlns="http://schemas.openxmlformats.org/spreadsheetml/2006/main" count="183" uniqueCount="61">
  <si>
    <t>SERVICE CATEGORY I:  ONSITE VISUAL LANGUAGE INTERPRETATION SERVICES</t>
  </si>
  <si>
    <t>Year 1</t>
  </si>
  <si>
    <t>Year 2</t>
  </si>
  <si>
    <t>OPTION Year 1</t>
  </si>
  <si>
    <t>OPTION Year 2</t>
  </si>
  <si>
    <t>OPTION Year 3</t>
  </si>
  <si>
    <t xml:space="preserve">     b) Estimated # of Hours</t>
  </si>
  <si>
    <t>1.  a) Routine Hourly Rate - Standard Hours</t>
  </si>
  <si>
    <t xml:space="preserve">   b) Estimated # of Pages [per year]</t>
  </si>
  <si>
    <t xml:space="preserve">   c) Subtotal (a*b=c)</t>
  </si>
  <si>
    <t xml:space="preserve">     c) Subtotal (a*b=c)</t>
  </si>
  <si>
    <t>FINANCIAL PROPOSAL FORM - ATTACHMENT D -3</t>
  </si>
  <si>
    <t>FINANCIAL PROPOSAL FORM - ATTACHMENT D-4</t>
  </si>
  <si>
    <t xml:space="preserve">FINANCIAL PROPOSAL FORM - ATTACHMENT D-2   </t>
  </si>
  <si>
    <t xml:space="preserve">     b) Estimated # of Minutes</t>
  </si>
  <si>
    <t>Note:  The Total Evaluated Price will be compared among all video remote interpretation services Offerors in making the determination of the most advantageous offer.  The quantities listed above are estimates for proposal purposes only and are not guaranteed minimum or maximum amounts.</t>
  </si>
  <si>
    <t>Note:  The Total Evaluated Price will be compared among all remote CART services Offerors in making the determination of the most advantageous offer.  The quantities listed above are estimates for proposal purposes only and are not guaranteed minimum or maximum amounts.</t>
  </si>
  <si>
    <t>Year3</t>
  </si>
  <si>
    <t>2.  a) Transcript Fee [per page; edited / certified]</t>
  </si>
  <si>
    <t>3.  (a) Equipment [projector / screen]</t>
  </si>
  <si>
    <t>Description of Services- Region I Western</t>
  </si>
  <si>
    <t>Description of Services- Region IV Capital</t>
  </si>
  <si>
    <t>Description of Services- Region V Southern</t>
  </si>
  <si>
    <t>Description of Services- Region I - Western</t>
  </si>
  <si>
    <t>Description of Services- Region II Central</t>
  </si>
  <si>
    <t>Description of Services- Region III Eastern</t>
  </si>
  <si>
    <t>Description of Services- Region II- Central</t>
  </si>
  <si>
    <t>Description of Services- Region III- Eastern</t>
  </si>
  <si>
    <t>Description of Services- Region IV- Capital</t>
  </si>
  <si>
    <t>Description of Services- Region V- Southern</t>
  </si>
  <si>
    <t>SERVICE CATEGORY II:  ON-SITE COMPUTER ASSISTED REAL-TIME TRANSCRIPTION SERVICES (CART)</t>
  </si>
  <si>
    <t xml:space="preserve">SERVICE CATEGORY IV:  REMOTE CART  </t>
  </si>
  <si>
    <t>1. a) Routine Hourly Rate- Standard Hours</t>
  </si>
  <si>
    <t>3.  a) Equipment [projector / screen]</t>
  </si>
  <si>
    <t xml:space="preserve">     b) Estimated # of Projector/screens</t>
  </si>
  <si>
    <t xml:space="preserve">     b) Estimated # of Pages [per year]</t>
  </si>
  <si>
    <t>4.  Annual Evaluated Price Subtotal (lines1c+ 2c+3c)</t>
  </si>
  <si>
    <t>Note:  The Total Evaluated Price will be compared among all onsite visual language interpretation services Offerors for each Region in making the determination of the most advantageous offer.  The quantities listed above are estimates for proposal purposes only and are not guaranteed minimum or maximum amounts.</t>
  </si>
  <si>
    <t>Note:  The Total Evaluated Price will be compared among all onsite CART services Offerors for each Region in making the determination of the most advantageous offer.  The quantities listed above are estimates for proposal purposes only and are not guaranteed minimum or maximum amounts.</t>
  </si>
  <si>
    <t xml:space="preserve">3.  Annual Evaluated Price Subtotals </t>
  </si>
  <si>
    <t>Description of Services- Remote CART</t>
  </si>
  <si>
    <t>Description of Services- (VRI)</t>
  </si>
  <si>
    <r>
      <t>5. REGION V TOTAL EVALUATED 5 YEAR PRICE</t>
    </r>
    <r>
      <rPr>
        <sz val="11"/>
        <rFont val="Times New Roman"/>
        <family val="1"/>
      </rPr>
      <t xml:space="preserve">
</t>
    </r>
    <r>
      <rPr>
        <b/>
        <sz val="11"/>
        <rFont val="Times New Roman"/>
        <family val="1"/>
      </rPr>
      <t>(ADD ALL ANNUAL SUBTOTALS)</t>
    </r>
  </si>
  <si>
    <r>
      <t>5. REGION IV TOTAL EVALUATED 5 YEAR PRICE</t>
    </r>
    <r>
      <rPr>
        <sz val="11"/>
        <rFont val="Times New Roman"/>
        <family val="1"/>
      </rPr>
      <t xml:space="preserve">
</t>
    </r>
    <r>
      <rPr>
        <b/>
        <sz val="11"/>
        <rFont val="Times New Roman"/>
        <family val="1"/>
      </rPr>
      <t>(ADD ALL ANNUAL SUBTOTALS)</t>
    </r>
  </si>
  <si>
    <r>
      <t>5. REGION II TOTAL EVALUATED 5 YEAR PRICE</t>
    </r>
    <r>
      <rPr>
        <sz val="11"/>
        <rFont val="Times New Roman"/>
        <family val="1"/>
      </rPr>
      <t xml:space="preserve">
</t>
    </r>
    <r>
      <rPr>
        <b/>
        <sz val="11"/>
        <rFont val="Times New Roman"/>
        <family val="1"/>
      </rPr>
      <t>(ADD ALL ANNUAL SUBTOTALS)</t>
    </r>
  </si>
  <si>
    <r>
      <t>5. REGION I TOTAL EVALUATED 5 YEAR PRICE</t>
    </r>
    <r>
      <rPr>
        <sz val="11"/>
        <rFont val="Times New Roman"/>
        <family val="1"/>
      </rPr>
      <t xml:space="preserve">
</t>
    </r>
    <r>
      <rPr>
        <b/>
        <sz val="11"/>
        <rFont val="Times New Roman"/>
        <family val="1"/>
      </rPr>
      <t>(ADD ALL ANNUAL SUBTOTALS)</t>
    </r>
  </si>
  <si>
    <t>2.  TOTAL EVALUATED 5 YEAR PRICE  (ADD ALL ANNUAL SUBTOTALS)</t>
  </si>
  <si>
    <r>
      <t>4. TOTAL EVALUATED 5 YEAR  PRICE</t>
    </r>
    <r>
      <rPr>
        <sz val="11"/>
        <rFont val="Times New Roman"/>
        <family val="1"/>
      </rPr>
      <t xml:space="preserve">
</t>
    </r>
    <r>
      <rPr>
        <b/>
        <sz val="11"/>
        <rFont val="Times New Roman"/>
        <family val="1"/>
      </rPr>
      <t>(ADD ALL ANNUAL SUBTOTALS )</t>
    </r>
  </si>
  <si>
    <t>2. REGION IV TOTAL EVALUATED 5 YEAR PRICE (ADD ALL SUBTOTALS)</t>
  </si>
  <si>
    <t>2. REGION V TOTAL EVALUATED 5 YEAR PRICE  (ADD ALL SUBTOTALS)</t>
  </si>
  <si>
    <t>2. REGION III TOTAL EVALUATED 5 YEAR PRICE (ADD ALL SUBTOTALS)</t>
  </si>
  <si>
    <t>2. REGION II TOTAL EVALUATED 5 YEAR PRICE (ADD ALL SUBTOTALS)</t>
  </si>
  <si>
    <t xml:space="preserve">2. REGION I TOTAL EVALUATED  5 YEAR PRICE (ADD ALL SUBTOTALS) </t>
  </si>
  <si>
    <t xml:space="preserve">1.  a) Standard Hourly Rate </t>
  </si>
  <si>
    <t xml:space="preserve">1.  a) Routine Per Minute Rate </t>
  </si>
  <si>
    <t>$.25/minute</t>
  </si>
  <si>
    <t>3. Optional Services for All Regions as an add-on fee to the Routine per Minute Rate in line 1a.</t>
  </si>
  <si>
    <t>$10.00/hour</t>
  </si>
  <si>
    <t xml:space="preserve">Optional Services as an add-on fee to the Standard Rates  for All Regions listed above in lines 1a. </t>
  </si>
  <si>
    <t>FINANCIAL PROPOSAL FORM - ATTACHMENT D-1 (revised)</t>
  </si>
  <si>
    <t>SERVICE CATEGORY III:  VIDEO REMOTE INTERPRETATION SERVICES (VRI) Revised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</si>
</sst>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9">
    <font>
      <sz val="10"/>
      <name val="Arial"/>
      <family val="0"/>
    </font>
    <font>
      <b/>
      <u val="single"/>
      <sz val="11"/>
      <name val="Times New Roman"/>
      <family val="1"/>
    </font>
    <font>
      <b/>
      <sz val="11"/>
      <name val="Times New Roman"/>
      <family val="1"/>
    </font>
    <font>
      <sz val="11"/>
      <name val="Times New Roman"/>
      <family val="1"/>
    </font>
    <font>
      <sz val="8"/>
      <name val="Arial"/>
      <family val="0"/>
    </font>
    <font>
      <b/>
      <i/>
      <sz val="10.5"/>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2"/>
      <color indexed="8"/>
      <name val="Arial"/>
      <family val="0"/>
    </font>
    <font>
      <sz val="4"/>
      <color indexed="8"/>
      <name val="Arial"/>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thick"/>
      <right style="thick"/>
      <top style="medium"/>
      <bottom style="thick"/>
    </border>
    <border>
      <left style="thick">
        <color indexed="10"/>
      </left>
      <right style="thick">
        <color indexed="10"/>
      </right>
      <top style="thick">
        <color indexed="10"/>
      </top>
      <bottom style="thick">
        <color indexed="10"/>
      </bottom>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style="thick">
        <color indexed="10"/>
      </bottom>
    </border>
    <border>
      <left style="medium"/>
      <right style="medium"/>
      <top>
        <color indexed="63"/>
      </top>
      <bottom style="medium"/>
    </border>
    <border>
      <left style="thick"/>
      <right style="thick"/>
      <top style="thick"/>
      <bottom style="thin"/>
    </border>
    <border>
      <left style="thick"/>
      <right style="thick"/>
      <top style="thick"/>
      <bottom style="thick"/>
    </border>
    <border>
      <left style="thin"/>
      <right style="thin"/>
      <top style="thick">
        <color indexed="10"/>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
    <xf numFmtId="0" fontId="0" fillId="0" borderId="0" xfId="0" applyAlignment="1">
      <alignment/>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Alignment="1">
      <alignment/>
    </xf>
    <xf numFmtId="0" fontId="2" fillId="33" borderId="10"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right"/>
    </xf>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33" borderId="14" xfId="0" applyNumberFormat="1" applyFont="1" applyFill="1" applyBorder="1" applyAlignment="1">
      <alignment horizontal="left" vertical="center"/>
    </xf>
    <xf numFmtId="3" fontId="3" fillId="33" borderId="15" xfId="0" applyNumberFormat="1" applyFont="1" applyFill="1" applyBorder="1" applyAlignment="1">
      <alignment horizontal="left" vertical="center"/>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5" fillId="0" borderId="0" xfId="0" applyFont="1" applyAlignment="1">
      <alignment horizontal="left" wrapText="1"/>
    </xf>
    <xf numFmtId="3" fontId="0" fillId="0" borderId="10" xfId="0" applyNumberFormat="1" applyBorder="1" applyAlignment="1">
      <alignment/>
    </xf>
    <xf numFmtId="44" fontId="3" fillId="0" borderId="0" xfId="44" applyFont="1" applyFill="1" applyBorder="1" applyAlignment="1">
      <alignment horizontal="center" vertical="center"/>
    </xf>
    <xf numFmtId="3" fontId="0" fillId="33" borderId="0" xfId="0" applyNumberFormat="1" applyFill="1" applyBorder="1" applyAlignment="1">
      <alignment/>
    </xf>
    <xf numFmtId="0" fontId="2" fillId="0" borderId="11" xfId="0" applyFont="1" applyFill="1" applyBorder="1" applyAlignment="1">
      <alignment horizontal="left" vertical="center" wrapText="1"/>
    </xf>
    <xf numFmtId="3" fontId="3" fillId="0" borderId="15" xfId="0" applyNumberFormat="1" applyFont="1" applyFill="1" applyBorder="1" applyAlignment="1">
      <alignment horizontal="left" vertical="center"/>
    </xf>
    <xf numFmtId="3" fontId="3" fillId="0" borderId="14" xfId="0" applyNumberFormat="1" applyFont="1" applyFill="1" applyBorder="1" applyAlignment="1">
      <alignment horizontal="left" vertical="center"/>
    </xf>
    <xf numFmtId="165" fontId="0" fillId="0" borderId="16" xfId="0" applyNumberFormat="1" applyBorder="1" applyAlignment="1">
      <alignment/>
    </xf>
    <xf numFmtId="165" fontId="0" fillId="0" borderId="17" xfId="0" applyNumberFormat="1" applyBorder="1" applyAlignment="1">
      <alignment/>
    </xf>
    <xf numFmtId="165" fontId="0" fillId="0" borderId="18" xfId="0" applyNumberFormat="1" applyBorder="1" applyAlignment="1">
      <alignment/>
    </xf>
    <xf numFmtId="165" fontId="0" fillId="0" borderId="19" xfId="0" applyNumberFormat="1" applyBorder="1" applyAlignment="1">
      <alignment/>
    </xf>
    <xf numFmtId="165" fontId="0" fillId="0" borderId="20" xfId="0" applyNumberFormat="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165" fontId="0" fillId="0" borderId="10" xfId="0" applyNumberFormat="1" applyBorder="1" applyAlignment="1">
      <alignment/>
    </xf>
    <xf numFmtId="165" fontId="0" fillId="0" borderId="23" xfId="0" applyNumberFormat="1" applyBorder="1" applyAlignment="1">
      <alignment/>
    </xf>
    <xf numFmtId="165" fontId="3" fillId="0" borderId="20" xfId="44" applyNumberFormat="1" applyFont="1" applyFill="1" applyBorder="1" applyAlignment="1">
      <alignment horizontal="center" vertical="center"/>
    </xf>
    <xf numFmtId="165" fontId="0" fillId="0" borderId="0" xfId="0" applyNumberFormat="1" applyBorder="1" applyAlignment="1">
      <alignment/>
    </xf>
    <xf numFmtId="165" fontId="0" fillId="0" borderId="10" xfId="0" applyNumberFormat="1" applyFill="1" applyBorder="1" applyAlignment="1">
      <alignment/>
    </xf>
    <xf numFmtId="0" fontId="0" fillId="0" borderId="10" xfId="0" applyNumberFormat="1" applyFill="1" applyBorder="1" applyAlignment="1">
      <alignment horizontal="center"/>
    </xf>
    <xf numFmtId="165" fontId="0" fillId="0" borderId="24" xfId="0" applyNumberFormat="1" applyFill="1" applyBorder="1" applyAlignment="1">
      <alignment/>
    </xf>
    <xf numFmtId="0" fontId="0" fillId="0" borderId="12" xfId="0" applyNumberFormat="1" applyFill="1" applyBorder="1" applyAlignment="1">
      <alignment horizontal="center"/>
    </xf>
    <xf numFmtId="165" fontId="0" fillId="0" borderId="12" xfId="0" applyNumberFormat="1" applyBorder="1" applyAlignment="1">
      <alignment/>
    </xf>
    <xf numFmtId="165" fontId="0" fillId="0" borderId="25" xfId="0" applyNumberFormat="1" applyBorder="1" applyAlignment="1">
      <alignment/>
    </xf>
    <xf numFmtId="165" fontId="0" fillId="0" borderId="12" xfId="0" applyNumberFormat="1" applyFill="1" applyBorder="1" applyAlignment="1">
      <alignment/>
    </xf>
    <xf numFmtId="165" fontId="0" fillId="0" borderId="26" xfId="0" applyNumberFormat="1" applyBorder="1" applyAlignment="1">
      <alignment/>
    </xf>
    <xf numFmtId="165" fontId="0" fillId="0" borderId="16" xfId="0" applyNumberFormat="1" applyBorder="1" applyAlignment="1" applyProtection="1">
      <alignment/>
      <protection hidden="1"/>
    </xf>
    <xf numFmtId="165" fontId="0" fillId="0" borderId="18" xfId="0" applyNumberFormat="1" applyBorder="1" applyAlignment="1" applyProtection="1">
      <alignment/>
      <protection hidden="1"/>
    </xf>
    <xf numFmtId="7" fontId="3" fillId="0" borderId="20" xfId="44" applyNumberFormat="1" applyFont="1" applyFill="1" applyBorder="1" applyAlignment="1">
      <alignment horizontal="center" vertical="center"/>
    </xf>
    <xf numFmtId="165" fontId="0" fillId="34" borderId="10" xfId="0" applyNumberFormat="1" applyFill="1" applyBorder="1" applyAlignment="1" applyProtection="1">
      <alignment/>
      <protection locked="0"/>
    </xf>
    <xf numFmtId="0" fontId="2" fillId="0" borderId="0" xfId="0" applyFont="1" applyAlignment="1" applyProtection="1">
      <alignment horizontal="right"/>
      <protection locked="0"/>
    </xf>
    <xf numFmtId="0" fontId="3" fillId="0" borderId="0" xfId="0" applyFont="1" applyAlignment="1" applyProtection="1">
      <alignment/>
      <protection locked="0"/>
    </xf>
    <xf numFmtId="165" fontId="3" fillId="34" borderId="10" xfId="0" applyNumberFormat="1" applyFont="1" applyFill="1" applyBorder="1" applyAlignment="1" applyProtection="1">
      <alignment horizontal="right" vertical="center"/>
      <protection locked="0"/>
    </xf>
    <xf numFmtId="165" fontId="0" fillId="34" borderId="18" xfId="0" applyNumberFormat="1" applyFill="1" applyBorder="1" applyAlignment="1" applyProtection="1">
      <alignment/>
      <protection locked="0"/>
    </xf>
    <xf numFmtId="165" fontId="0" fillId="34" borderId="16" xfId="0" applyNumberFormat="1" applyFill="1" applyBorder="1" applyAlignment="1" applyProtection="1">
      <alignment/>
      <protection locked="0"/>
    </xf>
    <xf numFmtId="165" fontId="3" fillId="34" borderId="10" xfId="0" applyNumberFormat="1" applyFont="1" applyFill="1" applyBorder="1" applyAlignment="1" applyProtection="1">
      <alignment horizontal="center" vertical="center"/>
      <protection locked="0"/>
    </xf>
    <xf numFmtId="165" fontId="3" fillId="34" borderId="13" xfId="0" applyNumberFormat="1" applyFont="1" applyFill="1" applyBorder="1" applyAlignment="1" applyProtection="1">
      <alignment horizontal="center" vertical="center"/>
      <protection locked="0"/>
    </xf>
    <xf numFmtId="165" fontId="0" fillId="0" borderId="10" xfId="0" applyNumberFormat="1" applyFill="1" applyBorder="1" applyAlignment="1" applyProtection="1">
      <alignment/>
      <protection locked="0"/>
    </xf>
    <xf numFmtId="165" fontId="0" fillId="0" borderId="27" xfId="0" applyNumberFormat="1" applyFill="1" applyBorder="1" applyAlignment="1" applyProtection="1">
      <alignment/>
      <protection locked="0"/>
    </xf>
    <xf numFmtId="0" fontId="0" fillId="0" borderId="28" xfId="0" applyBorder="1" applyAlignment="1">
      <alignment/>
    </xf>
    <xf numFmtId="0" fontId="0" fillId="0" borderId="10" xfId="0" applyBorder="1" applyAlignment="1">
      <alignment/>
    </xf>
    <xf numFmtId="0" fontId="5" fillId="0" borderId="0" xfId="0" applyFont="1" applyAlignment="1">
      <alignment horizontal="left" wrapText="1"/>
    </xf>
    <xf numFmtId="0" fontId="2" fillId="0" borderId="0" xfId="0" applyFont="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38100</xdr:rowOff>
    </xdr:from>
    <xdr:to>
      <xdr:col>3</xdr:col>
      <xdr:colOff>1095375</xdr:colOff>
      <xdr:row>42</xdr:row>
      <xdr:rowOff>95250</xdr:rowOff>
    </xdr:to>
    <xdr:sp>
      <xdr:nvSpPr>
        <xdr:cNvPr id="1" name="Text Box 1"/>
        <xdr:cNvSpPr txBox="1">
          <a:spLocks noChangeArrowheads="1"/>
        </xdr:cNvSpPr>
      </xdr:nvSpPr>
      <xdr:spPr>
        <a:xfrm>
          <a:off x="9525" y="8743950"/>
          <a:ext cx="6467475" cy="1333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a:t>
          </a:r>
          <a:r>
            <a:rPr lang="en-US" cap="none" sz="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Phone # &amp; Fax #                                                                          Company Federal Tax ID #
</a:t>
          </a:r>
        </a:p>
      </xdr:txBody>
    </xdr:sp>
    <xdr:clientData/>
  </xdr:twoCellAnchor>
  <xdr:twoCellAnchor>
    <xdr:from>
      <xdr:col>0</xdr:col>
      <xdr:colOff>19050</xdr:colOff>
      <xdr:row>36</xdr:row>
      <xdr:rowOff>152400</xdr:rowOff>
    </xdr:from>
    <xdr:to>
      <xdr:col>1</xdr:col>
      <xdr:colOff>800100</xdr:colOff>
      <xdr:row>36</xdr:row>
      <xdr:rowOff>152400</xdr:rowOff>
    </xdr:to>
    <xdr:sp>
      <xdr:nvSpPr>
        <xdr:cNvPr id="2" name="Line 2"/>
        <xdr:cNvSpPr>
          <a:spLocks/>
        </xdr:cNvSpPr>
      </xdr:nvSpPr>
      <xdr:spPr>
        <a:xfrm>
          <a:off x="19050" y="9048750"/>
          <a:ext cx="433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123825</xdr:rowOff>
    </xdr:from>
    <xdr:to>
      <xdr:col>1</xdr:col>
      <xdr:colOff>790575</xdr:colOff>
      <xdr:row>38</xdr:row>
      <xdr:rowOff>123825</xdr:rowOff>
    </xdr:to>
    <xdr:sp>
      <xdr:nvSpPr>
        <xdr:cNvPr id="3" name="Line 3"/>
        <xdr:cNvSpPr>
          <a:spLocks/>
        </xdr:cNvSpPr>
      </xdr:nvSpPr>
      <xdr:spPr>
        <a:xfrm>
          <a:off x="9525" y="9401175"/>
          <a:ext cx="433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19050</xdr:rowOff>
    </xdr:from>
    <xdr:to>
      <xdr:col>1</xdr:col>
      <xdr:colOff>800100</xdr:colOff>
      <xdr:row>41</xdr:row>
      <xdr:rowOff>19050</xdr:rowOff>
    </xdr:to>
    <xdr:sp>
      <xdr:nvSpPr>
        <xdr:cNvPr id="4" name="Line 4"/>
        <xdr:cNvSpPr>
          <a:spLocks/>
        </xdr:cNvSpPr>
      </xdr:nvSpPr>
      <xdr:spPr>
        <a:xfrm>
          <a:off x="19050" y="9810750"/>
          <a:ext cx="433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36</xdr:row>
      <xdr:rowOff>152400</xdr:rowOff>
    </xdr:from>
    <xdr:to>
      <xdr:col>3</xdr:col>
      <xdr:colOff>1095375</xdr:colOff>
      <xdr:row>36</xdr:row>
      <xdr:rowOff>152400</xdr:rowOff>
    </xdr:to>
    <xdr:sp>
      <xdr:nvSpPr>
        <xdr:cNvPr id="5" name="Line 5"/>
        <xdr:cNvSpPr>
          <a:spLocks/>
        </xdr:cNvSpPr>
      </xdr:nvSpPr>
      <xdr:spPr>
        <a:xfrm>
          <a:off x="4467225" y="90487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41</xdr:row>
      <xdr:rowOff>19050</xdr:rowOff>
    </xdr:from>
    <xdr:to>
      <xdr:col>3</xdr:col>
      <xdr:colOff>1095375</xdr:colOff>
      <xdr:row>41</xdr:row>
      <xdr:rowOff>19050</xdr:rowOff>
    </xdr:to>
    <xdr:sp>
      <xdr:nvSpPr>
        <xdr:cNvPr id="6" name="Line 6"/>
        <xdr:cNvSpPr>
          <a:spLocks/>
        </xdr:cNvSpPr>
      </xdr:nvSpPr>
      <xdr:spPr>
        <a:xfrm>
          <a:off x="4467225" y="98107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38</xdr:row>
      <xdr:rowOff>123825</xdr:rowOff>
    </xdr:from>
    <xdr:to>
      <xdr:col>4</xdr:col>
      <xdr:colOff>0</xdr:colOff>
      <xdr:row>38</xdr:row>
      <xdr:rowOff>123825</xdr:rowOff>
    </xdr:to>
    <xdr:sp>
      <xdr:nvSpPr>
        <xdr:cNvPr id="7" name="Line 7"/>
        <xdr:cNvSpPr>
          <a:spLocks/>
        </xdr:cNvSpPr>
      </xdr:nvSpPr>
      <xdr:spPr>
        <a:xfrm>
          <a:off x="4467225" y="94011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38100</xdr:rowOff>
    </xdr:from>
    <xdr:to>
      <xdr:col>3</xdr:col>
      <xdr:colOff>1095375</xdr:colOff>
      <xdr:row>75</xdr:row>
      <xdr:rowOff>95250</xdr:rowOff>
    </xdr:to>
    <xdr:sp>
      <xdr:nvSpPr>
        <xdr:cNvPr id="1" name="Text Box 1"/>
        <xdr:cNvSpPr txBox="1">
          <a:spLocks noChangeArrowheads="1"/>
        </xdr:cNvSpPr>
      </xdr:nvSpPr>
      <xdr:spPr>
        <a:xfrm>
          <a:off x="9525" y="18126075"/>
          <a:ext cx="6334125" cy="139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a:t>
          </a:r>
          <a:r>
            <a:rPr lang="en-US" cap="none" sz="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Phone # &amp; Fax #                                                                          Company Federal Tax ID #
</a:t>
          </a:r>
        </a:p>
      </xdr:txBody>
    </xdr:sp>
    <xdr:clientData/>
  </xdr:twoCellAnchor>
  <xdr:twoCellAnchor>
    <xdr:from>
      <xdr:col>0</xdr:col>
      <xdr:colOff>19050</xdr:colOff>
      <xdr:row>69</xdr:row>
      <xdr:rowOff>152400</xdr:rowOff>
    </xdr:from>
    <xdr:to>
      <xdr:col>1</xdr:col>
      <xdr:colOff>800100</xdr:colOff>
      <xdr:row>69</xdr:row>
      <xdr:rowOff>152400</xdr:rowOff>
    </xdr:to>
    <xdr:sp>
      <xdr:nvSpPr>
        <xdr:cNvPr id="2" name="Line 2"/>
        <xdr:cNvSpPr>
          <a:spLocks/>
        </xdr:cNvSpPr>
      </xdr:nvSpPr>
      <xdr:spPr>
        <a:xfrm>
          <a:off x="19050" y="18430875"/>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71</xdr:row>
      <xdr:rowOff>123825</xdr:rowOff>
    </xdr:from>
    <xdr:to>
      <xdr:col>1</xdr:col>
      <xdr:colOff>790575</xdr:colOff>
      <xdr:row>71</xdr:row>
      <xdr:rowOff>123825</xdr:rowOff>
    </xdr:to>
    <xdr:sp>
      <xdr:nvSpPr>
        <xdr:cNvPr id="3" name="Line 3"/>
        <xdr:cNvSpPr>
          <a:spLocks/>
        </xdr:cNvSpPr>
      </xdr:nvSpPr>
      <xdr:spPr>
        <a:xfrm>
          <a:off x="9525" y="18783300"/>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74</xdr:row>
      <xdr:rowOff>19050</xdr:rowOff>
    </xdr:from>
    <xdr:to>
      <xdr:col>1</xdr:col>
      <xdr:colOff>800100</xdr:colOff>
      <xdr:row>74</xdr:row>
      <xdr:rowOff>19050</xdr:rowOff>
    </xdr:to>
    <xdr:sp>
      <xdr:nvSpPr>
        <xdr:cNvPr id="4" name="Line 4"/>
        <xdr:cNvSpPr>
          <a:spLocks/>
        </xdr:cNvSpPr>
      </xdr:nvSpPr>
      <xdr:spPr>
        <a:xfrm>
          <a:off x="19050" y="19250025"/>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69</xdr:row>
      <xdr:rowOff>152400</xdr:rowOff>
    </xdr:from>
    <xdr:to>
      <xdr:col>3</xdr:col>
      <xdr:colOff>1095375</xdr:colOff>
      <xdr:row>69</xdr:row>
      <xdr:rowOff>152400</xdr:rowOff>
    </xdr:to>
    <xdr:sp>
      <xdr:nvSpPr>
        <xdr:cNvPr id="5" name="Line 5"/>
        <xdr:cNvSpPr>
          <a:spLocks/>
        </xdr:cNvSpPr>
      </xdr:nvSpPr>
      <xdr:spPr>
        <a:xfrm>
          <a:off x="4333875" y="184308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74</xdr:row>
      <xdr:rowOff>19050</xdr:rowOff>
    </xdr:from>
    <xdr:to>
      <xdr:col>3</xdr:col>
      <xdr:colOff>1095375</xdr:colOff>
      <xdr:row>74</xdr:row>
      <xdr:rowOff>19050</xdr:rowOff>
    </xdr:to>
    <xdr:sp>
      <xdr:nvSpPr>
        <xdr:cNvPr id="6" name="Line 6"/>
        <xdr:cNvSpPr>
          <a:spLocks/>
        </xdr:cNvSpPr>
      </xdr:nvSpPr>
      <xdr:spPr>
        <a:xfrm>
          <a:off x="4333875" y="1925002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71</xdr:row>
      <xdr:rowOff>123825</xdr:rowOff>
    </xdr:from>
    <xdr:to>
      <xdr:col>4</xdr:col>
      <xdr:colOff>0</xdr:colOff>
      <xdr:row>71</xdr:row>
      <xdr:rowOff>123825</xdr:rowOff>
    </xdr:to>
    <xdr:sp>
      <xdr:nvSpPr>
        <xdr:cNvPr id="7" name="Line 7"/>
        <xdr:cNvSpPr>
          <a:spLocks/>
        </xdr:cNvSpPr>
      </xdr:nvSpPr>
      <xdr:spPr>
        <a:xfrm>
          <a:off x="4333875" y="1878330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38100</xdr:rowOff>
    </xdr:from>
    <xdr:to>
      <xdr:col>3</xdr:col>
      <xdr:colOff>1095375</xdr:colOff>
      <xdr:row>18</xdr:row>
      <xdr:rowOff>95250</xdr:rowOff>
    </xdr:to>
    <xdr:sp>
      <xdr:nvSpPr>
        <xdr:cNvPr id="1" name="Text Box 1"/>
        <xdr:cNvSpPr txBox="1">
          <a:spLocks noChangeArrowheads="1"/>
        </xdr:cNvSpPr>
      </xdr:nvSpPr>
      <xdr:spPr>
        <a:xfrm>
          <a:off x="9525" y="3505200"/>
          <a:ext cx="6076950" cy="139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a:t>
          </a:r>
          <a:r>
            <a:rPr lang="en-US" cap="none" sz="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Phone # &amp; Fax #                                                                          Company Federal Tax ID #
</a:t>
          </a:r>
        </a:p>
      </xdr:txBody>
    </xdr:sp>
    <xdr:clientData/>
  </xdr:twoCellAnchor>
  <xdr:twoCellAnchor>
    <xdr:from>
      <xdr:col>0</xdr:col>
      <xdr:colOff>19050</xdr:colOff>
      <xdr:row>12</xdr:row>
      <xdr:rowOff>152400</xdr:rowOff>
    </xdr:from>
    <xdr:to>
      <xdr:col>1</xdr:col>
      <xdr:colOff>800100</xdr:colOff>
      <xdr:row>12</xdr:row>
      <xdr:rowOff>152400</xdr:rowOff>
    </xdr:to>
    <xdr:sp>
      <xdr:nvSpPr>
        <xdr:cNvPr id="2" name="Line 2"/>
        <xdr:cNvSpPr>
          <a:spLocks/>
        </xdr:cNvSpPr>
      </xdr:nvSpPr>
      <xdr:spPr>
        <a:xfrm>
          <a:off x="19050" y="3810000"/>
          <a:ext cx="394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123825</xdr:rowOff>
    </xdr:from>
    <xdr:to>
      <xdr:col>1</xdr:col>
      <xdr:colOff>790575</xdr:colOff>
      <xdr:row>14</xdr:row>
      <xdr:rowOff>123825</xdr:rowOff>
    </xdr:to>
    <xdr:sp>
      <xdr:nvSpPr>
        <xdr:cNvPr id="3" name="Line 3"/>
        <xdr:cNvSpPr>
          <a:spLocks/>
        </xdr:cNvSpPr>
      </xdr:nvSpPr>
      <xdr:spPr>
        <a:xfrm>
          <a:off x="9525" y="4162425"/>
          <a:ext cx="394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17</xdr:row>
      <xdr:rowOff>19050</xdr:rowOff>
    </xdr:from>
    <xdr:to>
      <xdr:col>1</xdr:col>
      <xdr:colOff>800100</xdr:colOff>
      <xdr:row>17</xdr:row>
      <xdr:rowOff>19050</xdr:rowOff>
    </xdr:to>
    <xdr:sp>
      <xdr:nvSpPr>
        <xdr:cNvPr id="4" name="Line 4"/>
        <xdr:cNvSpPr>
          <a:spLocks/>
        </xdr:cNvSpPr>
      </xdr:nvSpPr>
      <xdr:spPr>
        <a:xfrm>
          <a:off x="19050" y="4629150"/>
          <a:ext cx="394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12</xdr:row>
      <xdr:rowOff>152400</xdr:rowOff>
    </xdr:from>
    <xdr:to>
      <xdr:col>3</xdr:col>
      <xdr:colOff>1095375</xdr:colOff>
      <xdr:row>12</xdr:row>
      <xdr:rowOff>152400</xdr:rowOff>
    </xdr:to>
    <xdr:sp>
      <xdr:nvSpPr>
        <xdr:cNvPr id="5" name="Line 5"/>
        <xdr:cNvSpPr>
          <a:spLocks/>
        </xdr:cNvSpPr>
      </xdr:nvSpPr>
      <xdr:spPr>
        <a:xfrm>
          <a:off x="4076700" y="381000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17</xdr:row>
      <xdr:rowOff>19050</xdr:rowOff>
    </xdr:from>
    <xdr:to>
      <xdr:col>3</xdr:col>
      <xdr:colOff>1095375</xdr:colOff>
      <xdr:row>17</xdr:row>
      <xdr:rowOff>19050</xdr:rowOff>
    </xdr:to>
    <xdr:sp>
      <xdr:nvSpPr>
        <xdr:cNvPr id="6" name="Line 6"/>
        <xdr:cNvSpPr>
          <a:spLocks/>
        </xdr:cNvSpPr>
      </xdr:nvSpPr>
      <xdr:spPr>
        <a:xfrm>
          <a:off x="4076700" y="46291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14</xdr:row>
      <xdr:rowOff>123825</xdr:rowOff>
    </xdr:from>
    <xdr:to>
      <xdr:col>4</xdr:col>
      <xdr:colOff>0</xdr:colOff>
      <xdr:row>14</xdr:row>
      <xdr:rowOff>123825</xdr:rowOff>
    </xdr:to>
    <xdr:sp>
      <xdr:nvSpPr>
        <xdr:cNvPr id="7" name="Line 7"/>
        <xdr:cNvSpPr>
          <a:spLocks/>
        </xdr:cNvSpPr>
      </xdr:nvSpPr>
      <xdr:spPr>
        <a:xfrm>
          <a:off x="4076700" y="416242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38100</xdr:rowOff>
    </xdr:from>
    <xdr:to>
      <xdr:col>3</xdr:col>
      <xdr:colOff>1095375</xdr:colOff>
      <xdr:row>21</xdr:row>
      <xdr:rowOff>95250</xdr:rowOff>
    </xdr:to>
    <xdr:sp>
      <xdr:nvSpPr>
        <xdr:cNvPr id="1" name="Text Box 1"/>
        <xdr:cNvSpPr txBox="1">
          <a:spLocks noChangeArrowheads="1"/>
        </xdr:cNvSpPr>
      </xdr:nvSpPr>
      <xdr:spPr>
        <a:xfrm>
          <a:off x="9525" y="4067175"/>
          <a:ext cx="6334125" cy="139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a:t>
          </a:r>
          <a:r>
            <a:rPr lang="en-US" cap="none" sz="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Phone # &amp; Fax #                                                                          Company Federal Tax ID #
</a:t>
          </a:r>
        </a:p>
      </xdr:txBody>
    </xdr:sp>
    <xdr:clientData/>
  </xdr:twoCellAnchor>
  <xdr:twoCellAnchor>
    <xdr:from>
      <xdr:col>0</xdr:col>
      <xdr:colOff>19050</xdr:colOff>
      <xdr:row>15</xdr:row>
      <xdr:rowOff>152400</xdr:rowOff>
    </xdr:from>
    <xdr:to>
      <xdr:col>1</xdr:col>
      <xdr:colOff>800100</xdr:colOff>
      <xdr:row>15</xdr:row>
      <xdr:rowOff>152400</xdr:rowOff>
    </xdr:to>
    <xdr:sp>
      <xdr:nvSpPr>
        <xdr:cNvPr id="2" name="Line 2"/>
        <xdr:cNvSpPr>
          <a:spLocks/>
        </xdr:cNvSpPr>
      </xdr:nvSpPr>
      <xdr:spPr>
        <a:xfrm>
          <a:off x="19050" y="4371975"/>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123825</xdr:rowOff>
    </xdr:from>
    <xdr:to>
      <xdr:col>1</xdr:col>
      <xdr:colOff>790575</xdr:colOff>
      <xdr:row>17</xdr:row>
      <xdr:rowOff>123825</xdr:rowOff>
    </xdr:to>
    <xdr:sp>
      <xdr:nvSpPr>
        <xdr:cNvPr id="3" name="Line 3"/>
        <xdr:cNvSpPr>
          <a:spLocks/>
        </xdr:cNvSpPr>
      </xdr:nvSpPr>
      <xdr:spPr>
        <a:xfrm>
          <a:off x="9525" y="4724400"/>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20</xdr:row>
      <xdr:rowOff>19050</xdr:rowOff>
    </xdr:from>
    <xdr:to>
      <xdr:col>1</xdr:col>
      <xdr:colOff>800100</xdr:colOff>
      <xdr:row>20</xdr:row>
      <xdr:rowOff>19050</xdr:rowOff>
    </xdr:to>
    <xdr:sp>
      <xdr:nvSpPr>
        <xdr:cNvPr id="4" name="Line 4"/>
        <xdr:cNvSpPr>
          <a:spLocks/>
        </xdr:cNvSpPr>
      </xdr:nvSpPr>
      <xdr:spPr>
        <a:xfrm>
          <a:off x="19050" y="5191125"/>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15</xdr:row>
      <xdr:rowOff>152400</xdr:rowOff>
    </xdr:from>
    <xdr:to>
      <xdr:col>3</xdr:col>
      <xdr:colOff>1095375</xdr:colOff>
      <xdr:row>15</xdr:row>
      <xdr:rowOff>152400</xdr:rowOff>
    </xdr:to>
    <xdr:sp>
      <xdr:nvSpPr>
        <xdr:cNvPr id="5" name="Line 5"/>
        <xdr:cNvSpPr>
          <a:spLocks/>
        </xdr:cNvSpPr>
      </xdr:nvSpPr>
      <xdr:spPr>
        <a:xfrm>
          <a:off x="4333875" y="43719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20</xdr:row>
      <xdr:rowOff>19050</xdr:rowOff>
    </xdr:from>
    <xdr:to>
      <xdr:col>3</xdr:col>
      <xdr:colOff>1095375</xdr:colOff>
      <xdr:row>20</xdr:row>
      <xdr:rowOff>19050</xdr:rowOff>
    </xdr:to>
    <xdr:sp>
      <xdr:nvSpPr>
        <xdr:cNvPr id="6" name="Line 6"/>
        <xdr:cNvSpPr>
          <a:spLocks/>
        </xdr:cNvSpPr>
      </xdr:nvSpPr>
      <xdr:spPr>
        <a:xfrm>
          <a:off x="4333875" y="519112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17</xdr:row>
      <xdr:rowOff>123825</xdr:rowOff>
    </xdr:from>
    <xdr:to>
      <xdr:col>4</xdr:col>
      <xdr:colOff>0</xdr:colOff>
      <xdr:row>17</xdr:row>
      <xdr:rowOff>123825</xdr:rowOff>
    </xdr:to>
    <xdr:sp>
      <xdr:nvSpPr>
        <xdr:cNvPr id="7" name="Line 7"/>
        <xdr:cNvSpPr>
          <a:spLocks/>
        </xdr:cNvSpPr>
      </xdr:nvSpPr>
      <xdr:spPr>
        <a:xfrm>
          <a:off x="4333875" y="472440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B5" sqref="B5"/>
    </sheetView>
  </sheetViews>
  <sheetFormatPr defaultColWidth="9.140625" defaultRowHeight="12.75"/>
  <cols>
    <col min="1" max="1" width="53.28125" style="0" customWidth="1"/>
    <col min="2" max="3" width="13.7109375" style="0" customWidth="1"/>
    <col min="4" max="6" width="16.421875" style="0" bestFit="1" customWidth="1"/>
  </cols>
  <sheetData>
    <row r="1" spans="1:6" ht="18.75" customHeight="1">
      <c r="A1" s="56" t="s">
        <v>59</v>
      </c>
      <c r="B1" s="56"/>
      <c r="C1" s="56"/>
      <c r="D1" s="56"/>
      <c r="E1" s="56"/>
      <c r="F1" s="56"/>
    </row>
    <row r="2" spans="1:6" ht="14.25">
      <c r="A2" s="57" t="s">
        <v>0</v>
      </c>
      <c r="B2" s="57"/>
      <c r="C2" s="57"/>
      <c r="D2" s="57"/>
      <c r="E2" s="57"/>
      <c r="F2" s="57"/>
    </row>
    <row r="3" ht="9" customHeight="1"/>
    <row r="4" spans="1:6" s="6" customFormat="1" ht="14.25">
      <c r="A4" s="5" t="s">
        <v>23</v>
      </c>
      <c r="B4" s="5" t="s">
        <v>1</v>
      </c>
      <c r="C4" s="5" t="s">
        <v>2</v>
      </c>
      <c r="D4" s="5" t="s">
        <v>17</v>
      </c>
      <c r="E4" s="5" t="s">
        <v>3</v>
      </c>
      <c r="F4" s="5" t="s">
        <v>4</v>
      </c>
    </row>
    <row r="5" spans="1:6" ht="19.5" customHeight="1">
      <c r="A5" s="1" t="s">
        <v>7</v>
      </c>
      <c r="B5" s="43">
        <v>0</v>
      </c>
      <c r="C5" s="43">
        <v>0</v>
      </c>
      <c r="D5" s="43">
        <v>0</v>
      </c>
      <c r="E5" s="43">
        <v>0</v>
      </c>
      <c r="F5" s="43">
        <v>0</v>
      </c>
    </row>
    <row r="6" spans="1:6" ht="19.5" customHeight="1" thickBot="1">
      <c r="A6" s="12" t="s">
        <v>6</v>
      </c>
      <c r="B6" s="8">
        <v>1500</v>
      </c>
      <c r="C6" s="8">
        <v>2000</v>
      </c>
      <c r="D6" s="8">
        <v>2500</v>
      </c>
      <c r="E6" s="8">
        <v>3000</v>
      </c>
      <c r="F6" s="8">
        <v>3500</v>
      </c>
    </row>
    <row r="7" spans="1:6" ht="19.5" customHeight="1" thickBot="1">
      <c r="A7" s="13" t="s">
        <v>10</v>
      </c>
      <c r="B7" s="21">
        <f>PRODUCT(B5,B6)</f>
        <v>0</v>
      </c>
      <c r="C7" s="21">
        <f>PRODUCT(C6,C5)</f>
        <v>0</v>
      </c>
      <c r="D7" s="21">
        <f>PRODUCT(D6,D5)</f>
        <v>0</v>
      </c>
      <c r="E7" s="21">
        <f>PRODUCT(E6,E5)</f>
        <v>0</v>
      </c>
      <c r="F7" s="22">
        <f>PRODUCT(F6,F5)</f>
        <v>0</v>
      </c>
    </row>
    <row r="8" spans="1:6" ht="31.5" customHeight="1">
      <c r="A8" s="2" t="s">
        <v>52</v>
      </c>
      <c r="B8" s="31"/>
      <c r="C8" s="31"/>
      <c r="D8" s="31"/>
      <c r="E8" s="31"/>
      <c r="F8" s="31">
        <f>SUM(B7,C7,D7,E7)</f>
        <v>0</v>
      </c>
    </row>
    <row r="10" spans="1:6" s="6" customFormat="1" ht="14.25">
      <c r="A10" s="5" t="s">
        <v>26</v>
      </c>
      <c r="B10" s="5" t="s">
        <v>1</v>
      </c>
      <c r="C10" s="5" t="s">
        <v>2</v>
      </c>
      <c r="D10" s="5" t="s">
        <v>17</v>
      </c>
      <c r="E10" s="5" t="s">
        <v>3</v>
      </c>
      <c r="F10" s="5" t="s">
        <v>4</v>
      </c>
    </row>
    <row r="11" spans="1:6" ht="19.5" customHeight="1">
      <c r="A11" s="1" t="s">
        <v>7</v>
      </c>
      <c r="B11" s="43">
        <v>0</v>
      </c>
      <c r="C11" s="43">
        <v>0</v>
      </c>
      <c r="D11" s="43">
        <v>0</v>
      </c>
      <c r="E11" s="43">
        <v>0</v>
      </c>
      <c r="F11" s="43">
        <v>0</v>
      </c>
    </row>
    <row r="12" spans="1:6" ht="19.5" customHeight="1" thickBot="1">
      <c r="A12" s="12" t="s">
        <v>6</v>
      </c>
      <c r="B12" s="8">
        <v>5000</v>
      </c>
      <c r="C12" s="8">
        <v>5200</v>
      </c>
      <c r="D12" s="8">
        <v>5500</v>
      </c>
      <c r="E12" s="8">
        <v>6000</v>
      </c>
      <c r="F12" s="8">
        <v>6500</v>
      </c>
    </row>
    <row r="13" spans="1:6" ht="19.5" customHeight="1" thickBot="1">
      <c r="A13" s="13" t="s">
        <v>10</v>
      </c>
      <c r="B13" s="21">
        <f>PRODUCT(B11,B12)</f>
        <v>0</v>
      </c>
      <c r="C13" s="21">
        <f>PRODUCT(C12,C11)</f>
        <v>0</v>
      </c>
      <c r="D13" s="21">
        <f>PRODUCT(D12,D11)</f>
        <v>0</v>
      </c>
      <c r="E13" s="21">
        <f>PRODUCT(E12,E11)</f>
        <v>0</v>
      </c>
      <c r="F13" s="22">
        <f>PRODUCT(F12,F11)</f>
        <v>0</v>
      </c>
    </row>
    <row r="14" spans="1:6" ht="32.25" customHeight="1" thickBot="1">
      <c r="A14" s="2" t="s">
        <v>51</v>
      </c>
      <c r="B14" s="31"/>
      <c r="C14" s="31"/>
      <c r="D14" s="31"/>
      <c r="E14" s="31"/>
      <c r="F14" s="21">
        <f>SUM(B13,C13,D13,E13,F13)</f>
        <v>0</v>
      </c>
    </row>
    <row r="16" spans="1:6" s="6" customFormat="1" ht="14.25">
      <c r="A16" s="5" t="s">
        <v>27</v>
      </c>
      <c r="B16" s="5" t="s">
        <v>1</v>
      </c>
      <c r="C16" s="5" t="s">
        <v>2</v>
      </c>
      <c r="D16" s="5" t="s">
        <v>17</v>
      </c>
      <c r="E16" s="5" t="s">
        <v>3</v>
      </c>
      <c r="F16" s="5" t="s">
        <v>4</v>
      </c>
    </row>
    <row r="17" spans="1:6" ht="19.5" customHeight="1">
      <c r="A17" s="1" t="s">
        <v>7</v>
      </c>
      <c r="B17" s="43">
        <v>0</v>
      </c>
      <c r="C17" s="43">
        <v>0</v>
      </c>
      <c r="D17" s="43">
        <v>0</v>
      </c>
      <c r="E17" s="43">
        <v>0</v>
      </c>
      <c r="F17" s="43">
        <v>0</v>
      </c>
    </row>
    <row r="18" spans="1:6" ht="19.5" customHeight="1" thickBot="1">
      <c r="A18" s="12" t="s">
        <v>6</v>
      </c>
      <c r="B18" s="8">
        <v>1000</v>
      </c>
      <c r="C18" s="8">
        <v>1500</v>
      </c>
      <c r="D18" s="8">
        <v>2000</v>
      </c>
      <c r="E18" s="8">
        <v>2500</v>
      </c>
      <c r="F18" s="8">
        <v>3000</v>
      </c>
    </row>
    <row r="19" spans="1:6" ht="19.5" customHeight="1" thickBot="1">
      <c r="A19" s="13" t="s">
        <v>10</v>
      </c>
      <c r="B19" s="21">
        <f>PRODUCT(B17,B18)</f>
        <v>0</v>
      </c>
      <c r="C19" s="21">
        <f>PRODUCT(C18,C17)</f>
        <v>0</v>
      </c>
      <c r="D19" s="21">
        <f>PRODUCT(D18,D17)</f>
        <v>0</v>
      </c>
      <c r="E19" s="21">
        <f>PRODUCT(E18,E17)</f>
        <v>0</v>
      </c>
      <c r="F19" s="22">
        <f>PRODUCT(F18,F17)</f>
        <v>0</v>
      </c>
    </row>
    <row r="20" spans="1:6" ht="28.5" customHeight="1" thickBot="1">
      <c r="A20" s="2" t="s">
        <v>50</v>
      </c>
      <c r="B20" s="31"/>
      <c r="C20" s="31"/>
      <c r="D20" s="31"/>
      <c r="E20" s="31"/>
      <c r="F20" s="21">
        <f>SUM(B19,C19,D19,E19)</f>
        <v>0</v>
      </c>
    </row>
    <row r="22" spans="1:6" s="6" customFormat="1" ht="14.25">
      <c r="A22" s="5" t="s">
        <v>28</v>
      </c>
      <c r="B22" s="5" t="s">
        <v>1</v>
      </c>
      <c r="C22" s="5" t="s">
        <v>2</v>
      </c>
      <c r="D22" s="5" t="s">
        <v>17</v>
      </c>
      <c r="E22" s="5" t="s">
        <v>3</v>
      </c>
      <c r="F22" s="5" t="s">
        <v>4</v>
      </c>
    </row>
    <row r="23" spans="1:6" ht="19.5" customHeight="1">
      <c r="A23" s="1" t="s">
        <v>32</v>
      </c>
      <c r="B23" s="43">
        <v>0</v>
      </c>
      <c r="C23" s="43">
        <v>0</v>
      </c>
      <c r="D23" s="43">
        <v>0</v>
      </c>
      <c r="E23" s="43">
        <v>0</v>
      </c>
      <c r="F23" s="43">
        <v>0</v>
      </c>
    </row>
    <row r="24" spans="1:6" ht="19.5" customHeight="1" thickBot="1">
      <c r="A24" s="12" t="s">
        <v>6</v>
      </c>
      <c r="B24" s="8">
        <v>3000</v>
      </c>
      <c r="C24" s="8">
        <v>3500</v>
      </c>
      <c r="D24" s="8">
        <v>4000</v>
      </c>
      <c r="E24" s="8">
        <v>4500</v>
      </c>
      <c r="F24" s="8">
        <v>5000</v>
      </c>
    </row>
    <row r="25" spans="1:6" ht="19.5" customHeight="1" thickBot="1">
      <c r="A25" s="13" t="s">
        <v>10</v>
      </c>
      <c r="B25" s="21">
        <f>PRODUCT(B23,B24)</f>
        <v>0</v>
      </c>
      <c r="C25" s="21">
        <f>PRODUCT(C24,C23)</f>
        <v>0</v>
      </c>
      <c r="D25" s="21">
        <f>PRODUCT(D24,D23)</f>
        <v>0</v>
      </c>
      <c r="E25" s="21">
        <f>PRODUCT(E24,E23)</f>
        <v>0</v>
      </c>
      <c r="F25" s="23">
        <f>PRODUCT(F24,F23)</f>
        <v>0</v>
      </c>
    </row>
    <row r="26" spans="1:6" ht="30" customHeight="1" thickBot="1">
      <c r="A26" s="2" t="s">
        <v>48</v>
      </c>
      <c r="B26" s="31"/>
      <c r="C26" s="31"/>
      <c r="D26" s="31"/>
      <c r="E26" s="31"/>
      <c r="F26" s="21">
        <f>SUM(B25,C25,D25,E25)</f>
        <v>0</v>
      </c>
    </row>
    <row r="27" spans="1:6" s="3" customFormat="1" ht="15">
      <c r="A27" s="18"/>
      <c r="B27" s="19"/>
      <c r="C27" s="20"/>
      <c r="D27" s="20"/>
      <c r="E27" s="20"/>
      <c r="F27" s="16"/>
    </row>
    <row r="28" spans="1:6" s="6" customFormat="1" ht="14.25">
      <c r="A28" s="5" t="s">
        <v>29</v>
      </c>
      <c r="B28" s="5" t="s">
        <v>1</v>
      </c>
      <c r="C28" s="5" t="s">
        <v>2</v>
      </c>
      <c r="D28" s="5" t="s">
        <v>17</v>
      </c>
      <c r="E28" s="5" t="s">
        <v>3</v>
      </c>
      <c r="F28" s="5" t="s">
        <v>4</v>
      </c>
    </row>
    <row r="29" spans="1:6" ht="19.5" customHeight="1">
      <c r="A29" s="1" t="s">
        <v>7</v>
      </c>
      <c r="B29" s="43">
        <v>0</v>
      </c>
      <c r="C29" s="43">
        <v>0</v>
      </c>
      <c r="D29" s="43">
        <v>0</v>
      </c>
      <c r="E29" s="43">
        <v>0</v>
      </c>
      <c r="F29" s="43">
        <v>0</v>
      </c>
    </row>
    <row r="30" spans="1:6" ht="19.5" customHeight="1" thickBot="1">
      <c r="A30" s="12" t="s">
        <v>6</v>
      </c>
      <c r="B30" s="8">
        <v>1000</v>
      </c>
      <c r="C30" s="8">
        <v>1500</v>
      </c>
      <c r="D30" s="8">
        <v>2000</v>
      </c>
      <c r="E30" s="8">
        <v>2500</v>
      </c>
      <c r="F30" s="8">
        <v>3000</v>
      </c>
    </row>
    <row r="31" spans="1:6" ht="19.5" customHeight="1" thickBot="1">
      <c r="A31" s="13" t="s">
        <v>10</v>
      </c>
      <c r="B31" s="21">
        <f>PRODUCT(B29,B30)</f>
        <v>0</v>
      </c>
      <c r="C31" s="21">
        <f>PRODUCT(C30,C29)</f>
        <v>0</v>
      </c>
      <c r="D31" s="21">
        <f>PRODUCT(D30,D29)</f>
        <v>0</v>
      </c>
      <c r="E31" s="21">
        <f>PRODUCT(E30,E29)</f>
        <v>0</v>
      </c>
      <c r="F31" s="21">
        <f>PRODUCT(F30,F29)</f>
        <v>0</v>
      </c>
    </row>
    <row r="32" spans="1:6" ht="33.75" customHeight="1">
      <c r="A32" s="2" t="s">
        <v>49</v>
      </c>
      <c r="B32" s="31"/>
      <c r="C32" s="31"/>
      <c r="D32" s="31"/>
      <c r="E32" s="31"/>
      <c r="F32" s="23">
        <f>SUM(B31,C31,D31,E31)</f>
        <v>0</v>
      </c>
    </row>
    <row r="33" spans="1:6" ht="28.5">
      <c r="A33" s="1" t="s">
        <v>58</v>
      </c>
      <c r="B33" s="54" t="s">
        <v>57</v>
      </c>
      <c r="C33" s="54" t="s">
        <v>57</v>
      </c>
      <c r="D33" s="54" t="s">
        <v>57</v>
      </c>
      <c r="E33" s="54" t="s">
        <v>57</v>
      </c>
      <c r="F33" s="53" t="s">
        <v>57</v>
      </c>
    </row>
    <row r="34" ht="12.75" hidden="1"/>
    <row r="35" spans="1:6" s="4" customFormat="1" ht="42" customHeight="1">
      <c r="A35" s="55" t="s">
        <v>37</v>
      </c>
      <c r="B35" s="55"/>
      <c r="C35" s="55"/>
      <c r="D35" s="55"/>
      <c r="E35" s="55"/>
      <c r="F35" s="55"/>
    </row>
    <row r="36" s="45" customFormat="1" ht="15">
      <c r="A36" s="44"/>
    </row>
    <row r="37" s="45" customFormat="1" ht="15">
      <c r="A37" s="44"/>
    </row>
    <row r="38" s="45" customFormat="1" ht="15">
      <c r="A38" s="44"/>
    </row>
    <row r="39" s="45" customFormat="1" ht="15">
      <c r="A39" s="44"/>
    </row>
    <row r="40" s="45" customFormat="1" ht="15">
      <c r="A40" s="44"/>
    </row>
    <row r="41" s="45" customFormat="1" ht="10.5" customHeight="1">
      <c r="A41" s="44"/>
    </row>
    <row r="42" s="45" customFormat="1" ht="15">
      <c r="A42" s="44"/>
    </row>
    <row r="43" s="4" customFormat="1" ht="15">
      <c r="A43" s="7"/>
    </row>
    <row r="44" s="4" customFormat="1" ht="15">
      <c r="A44" s="7"/>
    </row>
    <row r="45" s="4" customFormat="1" ht="15">
      <c r="A45" s="7"/>
    </row>
  </sheetData>
  <sheetProtection password="DD49" sheet="1" objects="1" scenarios="1" selectLockedCells="1"/>
  <mergeCells count="3">
    <mergeCell ref="A35:F35"/>
    <mergeCell ref="A1:F1"/>
    <mergeCell ref="A2:F2"/>
  </mergeCells>
  <printOptions horizontalCentered="1"/>
  <pageMargins left="0.5" right="0.5" top="0.4" bottom="0.48" header="0.2" footer="0.27"/>
  <pageSetup horizontalDpi="600" verticalDpi="600" orientation="landscape" r:id="rId2"/>
  <headerFooter alignWithMargins="0">
    <oddFooter>&amp;L&amp;"Arial,Bold"&amp;9 050B3400001&amp;C&amp;"Arial,Bold"&amp;9Attachment D-1&amp;R&amp;"Arial,Bold"&amp;9VISUAL COMMUNICATION SERVICES</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dimension ref="A1:F78"/>
  <sheetViews>
    <sheetView zoomScalePageLayoutView="0" workbookViewId="0" topLeftCell="A43">
      <selection activeCell="A54" sqref="A54:IV54"/>
    </sheetView>
  </sheetViews>
  <sheetFormatPr defaultColWidth="9.140625" defaultRowHeight="12.75"/>
  <cols>
    <col min="1" max="1" width="51.28125" style="0" customWidth="1"/>
    <col min="2" max="3" width="13.7109375" style="0" customWidth="1"/>
    <col min="4" max="6" width="16.421875" style="0" bestFit="1" customWidth="1"/>
  </cols>
  <sheetData>
    <row r="1" spans="1:6" ht="18.75" customHeight="1">
      <c r="A1" s="56" t="s">
        <v>13</v>
      </c>
      <c r="B1" s="56"/>
      <c r="C1" s="56"/>
      <c r="D1" s="56"/>
      <c r="E1" s="56"/>
      <c r="F1" s="56"/>
    </row>
    <row r="2" spans="1:6" ht="14.25">
      <c r="A2" s="57" t="s">
        <v>30</v>
      </c>
      <c r="B2" s="57"/>
      <c r="C2" s="57"/>
      <c r="D2" s="57"/>
      <c r="E2" s="57"/>
      <c r="F2" s="57"/>
    </row>
    <row r="4" spans="1:6" s="6" customFormat="1" ht="14.25">
      <c r="A4" s="5" t="s">
        <v>20</v>
      </c>
      <c r="B4" s="5" t="s">
        <v>1</v>
      </c>
      <c r="C4" s="5" t="s">
        <v>2</v>
      </c>
      <c r="D4" s="5" t="s">
        <v>17</v>
      </c>
      <c r="E4" s="5" t="s">
        <v>3</v>
      </c>
      <c r="F4" s="5" t="s">
        <v>4</v>
      </c>
    </row>
    <row r="5" spans="1:6" ht="19.5" customHeight="1">
      <c r="A5" s="1" t="s">
        <v>7</v>
      </c>
      <c r="B5" s="43">
        <v>0</v>
      </c>
      <c r="C5" s="43">
        <v>0</v>
      </c>
      <c r="D5" s="43">
        <v>0</v>
      </c>
      <c r="E5" s="43">
        <v>0</v>
      </c>
      <c r="F5" s="43">
        <v>0</v>
      </c>
    </row>
    <row r="6" spans="1:6" ht="19.5" customHeight="1" thickBot="1">
      <c r="A6" s="12" t="s">
        <v>6</v>
      </c>
      <c r="B6" s="8">
        <v>100</v>
      </c>
      <c r="C6" s="8">
        <v>125</v>
      </c>
      <c r="D6" s="8">
        <v>150</v>
      </c>
      <c r="E6" s="8">
        <v>175</v>
      </c>
      <c r="F6" s="8">
        <v>200</v>
      </c>
    </row>
    <row r="7" spans="1:6" ht="19.5" customHeight="1" thickBot="1">
      <c r="A7" s="13" t="s">
        <v>10</v>
      </c>
      <c r="B7" s="21">
        <f>PRODUCT(B5,B6)</f>
        <v>0</v>
      </c>
      <c r="C7" s="21">
        <f>PRODUCT(C5,C6)</f>
        <v>0</v>
      </c>
      <c r="D7" s="21">
        <f>PRODUCT(D5,D6)</f>
        <v>0</v>
      </c>
      <c r="E7" s="21">
        <f>PRODUCT(E5,E6)</f>
        <v>0</v>
      </c>
      <c r="F7" s="22">
        <f>PRODUCT(F5,F6)</f>
        <v>0</v>
      </c>
    </row>
    <row r="8" spans="1:6" ht="19.5" customHeight="1">
      <c r="A8" s="2" t="s">
        <v>18</v>
      </c>
      <c r="B8" s="46">
        <v>0</v>
      </c>
      <c r="C8" s="46">
        <v>0</v>
      </c>
      <c r="D8" s="46">
        <v>0</v>
      </c>
      <c r="E8" s="46">
        <v>0</v>
      </c>
      <c r="F8" s="46">
        <v>0</v>
      </c>
    </row>
    <row r="9" spans="1:6" ht="19.5" customHeight="1" thickBot="1">
      <c r="A9" s="12" t="s">
        <v>8</v>
      </c>
      <c r="B9" s="9">
        <v>1000</v>
      </c>
      <c r="C9" s="9">
        <v>1200</v>
      </c>
      <c r="D9" s="9">
        <v>1500</v>
      </c>
      <c r="E9" s="9">
        <v>1750</v>
      </c>
      <c r="F9" s="9">
        <v>2000</v>
      </c>
    </row>
    <row r="10" spans="1:6" ht="19.5" customHeight="1" thickBot="1">
      <c r="A10" s="13" t="s">
        <v>9</v>
      </c>
      <c r="B10" s="21">
        <f>PRODUCT(B8,B9)</f>
        <v>0</v>
      </c>
      <c r="C10" s="21">
        <f>PRODUCT(C8,C9)</f>
        <v>0</v>
      </c>
      <c r="D10" s="21">
        <f>PRODUCT(D8,D9)</f>
        <v>0</v>
      </c>
      <c r="E10" s="21">
        <f>PRODUCT(E8,E9)</f>
        <v>0</v>
      </c>
      <c r="F10" s="21">
        <f>PRODUCT(F8,F9)</f>
        <v>0</v>
      </c>
    </row>
    <row r="11" spans="1:6" ht="19.5" customHeight="1" thickBot="1">
      <c r="A11" s="2" t="s">
        <v>19</v>
      </c>
      <c r="B11" s="47">
        <v>0</v>
      </c>
      <c r="C11" s="48">
        <v>0</v>
      </c>
      <c r="D11" s="48">
        <v>0</v>
      </c>
      <c r="E11" s="48">
        <v>0</v>
      </c>
      <c r="F11" s="48">
        <v>0</v>
      </c>
    </row>
    <row r="12" spans="1:6" ht="19.5" customHeight="1">
      <c r="A12" s="13" t="s">
        <v>34</v>
      </c>
      <c r="B12" s="33">
        <v>5</v>
      </c>
      <c r="C12" s="33">
        <v>5</v>
      </c>
      <c r="D12" s="33">
        <v>5</v>
      </c>
      <c r="E12" s="33">
        <v>5</v>
      </c>
      <c r="F12" s="33">
        <v>5</v>
      </c>
    </row>
    <row r="13" spans="1:6" ht="19.5" customHeight="1" thickBot="1">
      <c r="A13" s="13" t="s">
        <v>10</v>
      </c>
      <c r="B13" s="34">
        <f>PRODUCT(B11,B12)</f>
        <v>0</v>
      </c>
      <c r="C13" s="34">
        <f>PRODUCT(C11,C12)</f>
        <v>0</v>
      </c>
      <c r="D13" s="34">
        <f>PRODUCT(D11,D12)</f>
        <v>0</v>
      </c>
      <c r="E13" s="34">
        <f>PRODUCT(E11,E12)</f>
        <v>0</v>
      </c>
      <c r="F13" s="34">
        <f>PRODUCT(F11,F12)</f>
        <v>0</v>
      </c>
    </row>
    <row r="14" spans="1:6" ht="23.25" customHeight="1" thickBot="1">
      <c r="A14" s="2" t="s">
        <v>36</v>
      </c>
      <c r="B14" s="24">
        <f>SUM(B7,B10,B13)</f>
        <v>0</v>
      </c>
      <c r="C14" s="24">
        <f>SUM(C7,C10,C13)</f>
        <v>0</v>
      </c>
      <c r="D14" s="24">
        <f>SUM(D7,D10,D13)</f>
        <v>0</v>
      </c>
      <c r="E14" s="24">
        <f>SUM(E7,E10,E13)</f>
        <v>0</v>
      </c>
      <c r="F14" s="24">
        <f>SUM(F7,F10,F13)</f>
        <v>0</v>
      </c>
    </row>
    <row r="15" spans="1:6" s="3" customFormat="1" ht="32.25" customHeight="1" thickBot="1" thickTop="1">
      <c r="A15" s="2" t="s">
        <v>45</v>
      </c>
      <c r="B15" s="11"/>
      <c r="C15" s="10"/>
      <c r="D15" s="10"/>
      <c r="E15" s="10"/>
      <c r="F15" s="42">
        <f>SUM(B14,C14,D14,E14,F14)</f>
        <v>0</v>
      </c>
    </row>
    <row r="16" ht="13.5" thickTop="1"/>
    <row r="17" spans="1:6" s="6" customFormat="1" ht="14.25">
      <c r="A17" s="5" t="s">
        <v>24</v>
      </c>
      <c r="B17" s="5" t="s">
        <v>1</v>
      </c>
      <c r="C17" s="5" t="s">
        <v>2</v>
      </c>
      <c r="D17" s="5" t="s">
        <v>17</v>
      </c>
      <c r="E17" s="5" t="s">
        <v>3</v>
      </c>
      <c r="F17" s="5" t="s">
        <v>4</v>
      </c>
    </row>
    <row r="18" spans="1:6" ht="19.5" customHeight="1">
      <c r="A18" s="1" t="s">
        <v>7</v>
      </c>
      <c r="B18" s="43">
        <v>0</v>
      </c>
      <c r="C18" s="43">
        <v>0</v>
      </c>
      <c r="D18" s="43">
        <v>0</v>
      </c>
      <c r="E18" s="43">
        <v>0</v>
      </c>
      <c r="F18" s="43">
        <v>0</v>
      </c>
    </row>
    <row r="19" spans="1:6" ht="19.5" customHeight="1" thickBot="1">
      <c r="A19" s="12" t="s">
        <v>6</v>
      </c>
      <c r="B19" s="8">
        <v>1000</v>
      </c>
      <c r="C19" s="8">
        <v>1100</v>
      </c>
      <c r="D19" s="8">
        <v>1200</v>
      </c>
      <c r="E19" s="8">
        <v>1300</v>
      </c>
      <c r="F19" s="8">
        <v>1400</v>
      </c>
    </row>
    <row r="20" spans="1:6" ht="19.5" customHeight="1" thickBot="1">
      <c r="A20" s="13" t="s">
        <v>10</v>
      </c>
      <c r="B20" s="21">
        <f>PRODUCT(B18,B19)</f>
        <v>0</v>
      </c>
      <c r="C20" s="21">
        <f>PRODUCT(C18,C19)</f>
        <v>0</v>
      </c>
      <c r="D20" s="21">
        <f>PRODUCT(D18,D19)</f>
        <v>0</v>
      </c>
      <c r="E20" s="21">
        <f>PRODUCT(E18,E19)</f>
        <v>0</v>
      </c>
      <c r="F20" s="22">
        <f>PRODUCT(F18,F19)</f>
        <v>0</v>
      </c>
    </row>
    <row r="21" spans="1:6" ht="19.5" customHeight="1">
      <c r="A21" s="2" t="s">
        <v>18</v>
      </c>
      <c r="B21" s="46">
        <v>0</v>
      </c>
      <c r="C21" s="46">
        <v>0</v>
      </c>
      <c r="D21" s="46">
        <v>0</v>
      </c>
      <c r="E21" s="46">
        <v>0</v>
      </c>
      <c r="F21" s="46">
        <v>0</v>
      </c>
    </row>
    <row r="22" spans="1:6" ht="19.5" customHeight="1" thickBot="1">
      <c r="A22" s="12" t="s">
        <v>8</v>
      </c>
      <c r="B22" s="9">
        <v>1000</v>
      </c>
      <c r="C22" s="9">
        <v>1250</v>
      </c>
      <c r="D22" s="9">
        <v>1500</v>
      </c>
      <c r="E22" s="9">
        <v>1750</v>
      </c>
      <c r="F22" s="9">
        <v>2000</v>
      </c>
    </row>
    <row r="23" spans="1:6" ht="19.5" customHeight="1" thickBot="1">
      <c r="A23" s="13" t="s">
        <v>9</v>
      </c>
      <c r="B23" s="21">
        <f>PRODUCT(B21,B22)</f>
        <v>0</v>
      </c>
      <c r="C23" s="21">
        <f>PRODUCT(C21,C22)</f>
        <v>0</v>
      </c>
      <c r="D23" s="21">
        <f>PRODUCT(D21,D22)</f>
        <v>0</v>
      </c>
      <c r="E23" s="21">
        <f>PRODUCT(E21,E22)</f>
        <v>0</v>
      </c>
      <c r="F23" s="21">
        <f>PRODUCT(F21,F22)</f>
        <v>0</v>
      </c>
    </row>
    <row r="24" spans="1:6" ht="19.5" customHeight="1" thickBot="1">
      <c r="A24" s="2" t="s">
        <v>19</v>
      </c>
      <c r="B24" s="47">
        <v>0</v>
      </c>
      <c r="C24" s="48">
        <v>0</v>
      </c>
      <c r="D24" s="48">
        <v>0</v>
      </c>
      <c r="E24" s="48">
        <v>0</v>
      </c>
      <c r="F24" s="48">
        <v>0</v>
      </c>
    </row>
    <row r="25" spans="1:6" ht="19.5" customHeight="1">
      <c r="A25" s="13" t="s">
        <v>34</v>
      </c>
      <c r="B25" s="33">
        <v>5</v>
      </c>
      <c r="C25" s="33">
        <v>5</v>
      </c>
      <c r="D25" s="33">
        <v>5</v>
      </c>
      <c r="E25" s="33">
        <v>5</v>
      </c>
      <c r="F25" s="33">
        <v>5</v>
      </c>
    </row>
    <row r="26" spans="1:6" ht="19.5" customHeight="1" thickBot="1">
      <c r="A26" s="13" t="s">
        <v>10</v>
      </c>
      <c r="B26" s="36">
        <f>PRODUCT(B24,B25)</f>
        <v>0</v>
      </c>
      <c r="C26" s="28">
        <f>PRODUCT(C24,C25)</f>
        <v>0</v>
      </c>
      <c r="D26" s="28">
        <f>PRODUCT(D24,D25)</f>
        <v>0</v>
      </c>
      <c r="E26" s="28">
        <f>PRODUCT(E24,E25)</f>
        <v>0</v>
      </c>
      <c r="F26" s="28">
        <f>PRODUCT(F24,F25)</f>
        <v>0</v>
      </c>
    </row>
    <row r="27" spans="1:6" ht="21" customHeight="1" thickBot="1" thickTop="1">
      <c r="A27" s="2" t="s">
        <v>36</v>
      </c>
      <c r="B27" s="37">
        <f>SUM(B20,B23,B26)</f>
        <v>0</v>
      </c>
      <c r="C27" s="37">
        <f>SUM(C20,C23,C26)</f>
        <v>0</v>
      </c>
      <c r="D27" s="37">
        <f>SUM(D20,D23,D26)</f>
        <v>0</v>
      </c>
      <c r="E27" s="37">
        <f>SUM(E20,E23,E26)</f>
        <v>0</v>
      </c>
      <c r="F27" s="37">
        <f>SUM(F20,F23,F26)</f>
        <v>0</v>
      </c>
    </row>
    <row r="28" spans="1:6" s="3" customFormat="1" ht="43.5" customHeight="1" thickBot="1" thickTop="1">
      <c r="A28" s="2" t="s">
        <v>44</v>
      </c>
      <c r="B28" s="11"/>
      <c r="C28" s="10"/>
      <c r="D28" s="10"/>
      <c r="E28" s="10"/>
      <c r="F28" s="42">
        <f>SUM(B27,C27,D27,E27,F27)</f>
        <v>0</v>
      </c>
    </row>
    <row r="29" spans="1:6" s="4" customFormat="1" ht="15.75" thickTop="1">
      <c r="A29" s="14"/>
      <c r="B29" s="14"/>
      <c r="C29" s="14"/>
      <c r="D29" s="14"/>
      <c r="E29" s="14"/>
      <c r="F29" s="14"/>
    </row>
    <row r="30" spans="1:6" s="6" customFormat="1" ht="14.25">
      <c r="A30" s="5" t="s">
        <v>25</v>
      </c>
      <c r="B30" s="5" t="s">
        <v>1</v>
      </c>
      <c r="C30" s="5" t="s">
        <v>2</v>
      </c>
      <c r="D30" s="5" t="s">
        <v>17</v>
      </c>
      <c r="E30" s="5" t="s">
        <v>3</v>
      </c>
      <c r="F30" s="5" t="s">
        <v>4</v>
      </c>
    </row>
    <row r="31" spans="1:6" ht="19.5" customHeight="1">
      <c r="A31" s="1" t="s">
        <v>7</v>
      </c>
      <c r="B31" s="43">
        <v>0</v>
      </c>
      <c r="C31" s="43">
        <v>0</v>
      </c>
      <c r="D31" s="43">
        <v>0</v>
      </c>
      <c r="E31" s="43">
        <v>0</v>
      </c>
      <c r="F31" s="43">
        <v>0</v>
      </c>
    </row>
    <row r="32" spans="1:6" ht="19.5" customHeight="1" thickBot="1">
      <c r="A32" s="12" t="s">
        <v>6</v>
      </c>
      <c r="B32" s="8">
        <v>100</v>
      </c>
      <c r="C32" s="8">
        <v>125</v>
      </c>
      <c r="D32" s="8">
        <v>150</v>
      </c>
      <c r="E32" s="8">
        <v>175</v>
      </c>
      <c r="F32" s="8">
        <v>200</v>
      </c>
    </row>
    <row r="33" spans="1:6" ht="19.5" customHeight="1" thickBot="1">
      <c r="A33" s="13" t="s">
        <v>10</v>
      </c>
      <c r="B33" s="21">
        <f>PRODUCT(B31,B32)</f>
        <v>0</v>
      </c>
      <c r="C33" s="21">
        <f>PRODUCT(C31,C32)</f>
        <v>0</v>
      </c>
      <c r="D33" s="21">
        <f>PRODUCT(D31,D32)</f>
        <v>0</v>
      </c>
      <c r="E33" s="21">
        <f>PRODUCT(E31,E32)</f>
        <v>0</v>
      </c>
      <c r="F33" s="22">
        <f>PRODUCT(F31,F32)</f>
        <v>0</v>
      </c>
    </row>
    <row r="34" spans="1:6" ht="19.5" customHeight="1">
      <c r="A34" s="2" t="s">
        <v>18</v>
      </c>
      <c r="B34" s="46">
        <v>0</v>
      </c>
      <c r="C34" s="46">
        <v>0</v>
      </c>
      <c r="D34" s="46">
        <v>0</v>
      </c>
      <c r="E34" s="46">
        <v>0</v>
      </c>
      <c r="F34" s="46">
        <v>0</v>
      </c>
    </row>
    <row r="35" spans="1:6" ht="19.5" customHeight="1" thickBot="1">
      <c r="A35" s="12" t="s">
        <v>35</v>
      </c>
      <c r="B35" s="9">
        <v>1000</v>
      </c>
      <c r="C35" s="9">
        <v>1250</v>
      </c>
      <c r="D35" s="9">
        <v>1500</v>
      </c>
      <c r="E35" s="9">
        <v>1750</v>
      </c>
      <c r="F35" s="15">
        <v>2000</v>
      </c>
    </row>
    <row r="36" spans="1:6" ht="19.5" customHeight="1" thickBot="1">
      <c r="A36" s="13" t="s">
        <v>10</v>
      </c>
      <c r="B36" s="21">
        <f>PRODUCT(B34,B35)</f>
        <v>0</v>
      </c>
      <c r="C36" s="21">
        <f>PRODUCT(C34,C35)</f>
        <v>0</v>
      </c>
      <c r="D36" s="21">
        <f>PRODUCT(D34,D35)</f>
        <v>0</v>
      </c>
      <c r="E36" s="21">
        <f>PRODUCT(E34,E35)</f>
        <v>0</v>
      </c>
      <c r="F36" s="21">
        <f>PRODUCT(F34,F35)</f>
        <v>0</v>
      </c>
    </row>
    <row r="37" spans="1:6" ht="19.5" customHeight="1" thickBot="1">
      <c r="A37" s="2" t="s">
        <v>33</v>
      </c>
      <c r="B37" s="47">
        <v>0</v>
      </c>
      <c r="C37" s="48">
        <v>0</v>
      </c>
      <c r="D37" s="48">
        <v>0</v>
      </c>
      <c r="E37" s="48">
        <v>0</v>
      </c>
      <c r="F37" s="48">
        <v>0</v>
      </c>
    </row>
    <row r="38" spans="1:6" ht="19.5" customHeight="1">
      <c r="A38" s="13" t="s">
        <v>34</v>
      </c>
      <c r="B38" s="33">
        <v>5</v>
      </c>
      <c r="C38" s="33">
        <v>5</v>
      </c>
      <c r="D38" s="33">
        <v>5</v>
      </c>
      <c r="E38" s="33">
        <v>5</v>
      </c>
      <c r="F38" s="33">
        <v>5</v>
      </c>
    </row>
    <row r="39" spans="1:6" ht="19.5" customHeight="1" thickBot="1">
      <c r="A39" s="13" t="s">
        <v>10</v>
      </c>
      <c r="B39" s="38">
        <f>PRODUCT(B37,B38)</f>
        <v>0</v>
      </c>
      <c r="C39" s="32">
        <f>PRODUCT(C37,C38)</f>
        <v>0</v>
      </c>
      <c r="D39" s="32">
        <f>PRODUCT(D37,D38)</f>
        <v>0</v>
      </c>
      <c r="E39" s="32">
        <f>PRODUCT(E37,E38)</f>
        <v>0</v>
      </c>
      <c r="F39" s="32">
        <f>PRODUCT(F37,F38)</f>
        <v>0</v>
      </c>
    </row>
    <row r="40" spans="1:6" ht="37.5" customHeight="1" thickBot="1" thickTop="1">
      <c r="A40" s="2" t="s">
        <v>36</v>
      </c>
      <c r="B40" s="39">
        <f>SUM(B33,B36,B39)</f>
        <v>0</v>
      </c>
      <c r="C40" s="39">
        <f>SUM(C33,C36,C39)</f>
        <v>0</v>
      </c>
      <c r="D40" s="39">
        <f>SUM(D33,D36,D39)</f>
        <v>0</v>
      </c>
      <c r="E40" s="39">
        <f>SUM(E33,E36,E39)</f>
        <v>0</v>
      </c>
      <c r="F40" s="39">
        <f>SUM(F33,F36,F39)</f>
        <v>0</v>
      </c>
    </row>
    <row r="41" spans="1:6" s="3" customFormat="1" ht="45" thickBot="1" thickTop="1">
      <c r="A41" s="2" t="s">
        <v>44</v>
      </c>
      <c r="B41" s="11"/>
      <c r="C41" s="10"/>
      <c r="D41" s="10"/>
      <c r="E41" s="10"/>
      <c r="F41" s="42">
        <f>SUM(B40,C40,D40,E40,F40)</f>
        <v>0</v>
      </c>
    </row>
    <row r="42" spans="1:6" s="4" customFormat="1" ht="15.75" thickTop="1">
      <c r="A42" s="14"/>
      <c r="B42" s="14"/>
      <c r="C42" s="14"/>
      <c r="D42" s="14"/>
      <c r="E42" s="14"/>
      <c r="F42" s="14"/>
    </row>
    <row r="43" spans="1:6" s="6" customFormat="1" ht="14.25">
      <c r="A43" s="5" t="s">
        <v>21</v>
      </c>
      <c r="B43" s="5" t="s">
        <v>1</v>
      </c>
      <c r="C43" s="5" t="s">
        <v>2</v>
      </c>
      <c r="D43" s="5" t="s">
        <v>17</v>
      </c>
      <c r="E43" s="5" t="s">
        <v>3</v>
      </c>
      <c r="F43" s="5" t="s">
        <v>4</v>
      </c>
    </row>
    <row r="44" spans="1:6" ht="19.5" customHeight="1">
      <c r="A44" s="1" t="s">
        <v>7</v>
      </c>
      <c r="B44" s="43">
        <v>0</v>
      </c>
      <c r="C44" s="43">
        <v>0</v>
      </c>
      <c r="D44" s="43">
        <v>0</v>
      </c>
      <c r="E44" s="43">
        <v>0</v>
      </c>
      <c r="F44" s="43">
        <v>0</v>
      </c>
    </row>
    <row r="45" spans="1:6" ht="19.5" customHeight="1" thickBot="1">
      <c r="A45" s="12" t="s">
        <v>6</v>
      </c>
      <c r="B45" s="8">
        <v>1000</v>
      </c>
      <c r="C45" s="8">
        <v>1100</v>
      </c>
      <c r="D45" s="8">
        <v>1200</v>
      </c>
      <c r="E45" s="8">
        <v>1300</v>
      </c>
      <c r="F45" s="8">
        <v>1400</v>
      </c>
    </row>
    <row r="46" spans="1:6" ht="19.5" customHeight="1" thickBot="1">
      <c r="A46" s="13" t="s">
        <v>10</v>
      </c>
      <c r="B46" s="21">
        <f>PRODUCT(B44,B45)</f>
        <v>0</v>
      </c>
      <c r="C46" s="21">
        <f>PRODUCT(C44,C45)</f>
        <v>0</v>
      </c>
      <c r="D46" s="21">
        <f>PRODUCT(D44,D45)</f>
        <v>0</v>
      </c>
      <c r="E46" s="21">
        <f>PRODUCT(E44,E45)</f>
        <v>0</v>
      </c>
      <c r="F46" s="22">
        <f>PRODUCT(F44,F45)</f>
        <v>0</v>
      </c>
    </row>
    <row r="47" spans="1:6" ht="19.5" customHeight="1">
      <c r="A47" s="2" t="s">
        <v>18</v>
      </c>
      <c r="B47" s="46">
        <v>0</v>
      </c>
      <c r="C47" s="46">
        <v>0</v>
      </c>
      <c r="D47" s="46">
        <v>0</v>
      </c>
      <c r="E47" s="46">
        <v>0</v>
      </c>
      <c r="F47" s="46">
        <v>0</v>
      </c>
    </row>
    <row r="48" spans="1:6" ht="19.5" customHeight="1" thickBot="1">
      <c r="A48" s="12" t="s">
        <v>35</v>
      </c>
      <c r="B48" s="9">
        <v>1000</v>
      </c>
      <c r="C48" s="9">
        <v>1250</v>
      </c>
      <c r="D48" s="9">
        <v>1500</v>
      </c>
      <c r="E48" s="9">
        <v>1750</v>
      </c>
      <c r="F48" s="9">
        <v>2000</v>
      </c>
    </row>
    <row r="49" spans="1:6" ht="19.5" customHeight="1" thickBot="1">
      <c r="A49" s="13" t="s">
        <v>10</v>
      </c>
      <c r="B49" s="21">
        <f>PRODUCT(B47,B48)</f>
        <v>0</v>
      </c>
      <c r="C49" s="21">
        <f>PRODUCT(C47,C48)</f>
        <v>0</v>
      </c>
      <c r="D49" s="21">
        <f>PRODUCT(D47,D48)</f>
        <v>0</v>
      </c>
      <c r="E49" s="21">
        <f>PRODUCT(E47,E48)</f>
        <v>0</v>
      </c>
      <c r="F49" s="21">
        <f>PRODUCT(F47,F48)</f>
        <v>0</v>
      </c>
    </row>
    <row r="50" spans="1:6" ht="19.5" customHeight="1" thickBot="1">
      <c r="A50" s="2" t="s">
        <v>19</v>
      </c>
      <c r="B50" s="47">
        <v>0</v>
      </c>
      <c r="C50" s="47">
        <v>0</v>
      </c>
      <c r="D50" s="48">
        <v>0</v>
      </c>
      <c r="E50" s="48">
        <v>0</v>
      </c>
      <c r="F50" s="48">
        <v>0</v>
      </c>
    </row>
    <row r="51" spans="1:6" ht="19.5" customHeight="1">
      <c r="A51" s="13" t="s">
        <v>34</v>
      </c>
      <c r="B51" s="33">
        <v>5</v>
      </c>
      <c r="C51" s="33">
        <v>5</v>
      </c>
      <c r="D51" s="33">
        <v>5</v>
      </c>
      <c r="E51" s="33">
        <v>5</v>
      </c>
      <c r="F51" s="33">
        <v>5</v>
      </c>
    </row>
    <row r="52" spans="1:6" ht="19.5" customHeight="1" thickBot="1">
      <c r="A52" s="13" t="s">
        <v>10</v>
      </c>
      <c r="B52" s="38">
        <f>PRODUCT(B50,B51)</f>
        <v>0</v>
      </c>
      <c r="C52" s="32">
        <f>PRODUCT(C50,C51)</f>
        <v>0</v>
      </c>
      <c r="D52" s="32">
        <f>PRODUCT(D50,D51)</f>
        <v>0</v>
      </c>
      <c r="E52" s="32">
        <f>PRODUCT(E50,E51)</f>
        <v>0</v>
      </c>
      <c r="F52" s="32">
        <f>PRODUCT(F50,F51)</f>
        <v>0</v>
      </c>
    </row>
    <row r="53" spans="1:6" ht="22.5" customHeight="1" thickBot="1" thickTop="1">
      <c r="A53" s="2" t="s">
        <v>36</v>
      </c>
      <c r="B53" s="39">
        <f>SUM(B46,B49,B52)</f>
        <v>0</v>
      </c>
      <c r="C53" s="39">
        <f>SUM(C46,C49,C52)</f>
        <v>0</v>
      </c>
      <c r="D53" s="39">
        <f>SUM(D46,D49,D52)</f>
        <v>0</v>
      </c>
      <c r="E53" s="39">
        <f>SUM(E46,E49,E52)</f>
        <v>0</v>
      </c>
      <c r="F53" s="39">
        <f>SUM(F46,F49,F52)</f>
        <v>0</v>
      </c>
    </row>
    <row r="54" spans="1:6" s="3" customFormat="1" ht="45" customHeight="1" thickBot="1" thickTop="1">
      <c r="A54" s="2" t="s">
        <v>43</v>
      </c>
      <c r="B54" s="11"/>
      <c r="C54" s="10"/>
      <c r="D54" s="10"/>
      <c r="E54" s="10"/>
      <c r="F54" s="42">
        <f>SUM(B53,C53,D53,E53,F53)</f>
        <v>0</v>
      </c>
    </row>
    <row r="55" spans="1:6" s="4" customFormat="1" ht="15.75" hidden="1" thickTop="1">
      <c r="A55" s="14"/>
      <c r="B55" s="14"/>
      <c r="C55" s="14"/>
      <c r="D55" s="14"/>
      <c r="E55" s="14"/>
      <c r="F55" s="14"/>
    </row>
    <row r="56" spans="1:6" s="6" customFormat="1" ht="15" thickTop="1">
      <c r="A56" s="5" t="s">
        <v>22</v>
      </c>
      <c r="B56" s="5" t="s">
        <v>1</v>
      </c>
      <c r="C56" s="5" t="s">
        <v>2</v>
      </c>
      <c r="D56" s="5" t="s">
        <v>17</v>
      </c>
      <c r="E56" s="5" t="s">
        <v>3</v>
      </c>
      <c r="F56" s="5" t="s">
        <v>4</v>
      </c>
    </row>
    <row r="57" spans="1:6" ht="19.5" customHeight="1">
      <c r="A57" s="1" t="s">
        <v>7</v>
      </c>
      <c r="B57" s="43">
        <v>0</v>
      </c>
      <c r="C57" s="43">
        <v>0</v>
      </c>
      <c r="D57" s="43">
        <v>0</v>
      </c>
      <c r="E57" s="43">
        <v>0</v>
      </c>
      <c r="F57" s="43">
        <v>0</v>
      </c>
    </row>
    <row r="58" spans="1:6" ht="19.5" customHeight="1" thickBot="1">
      <c r="A58" s="12" t="s">
        <v>6</v>
      </c>
      <c r="B58" s="8">
        <v>100</v>
      </c>
      <c r="C58" s="8">
        <v>125</v>
      </c>
      <c r="D58" s="8">
        <v>150</v>
      </c>
      <c r="E58" s="8">
        <v>175</v>
      </c>
      <c r="F58" s="8">
        <v>200</v>
      </c>
    </row>
    <row r="59" spans="1:6" ht="19.5" customHeight="1" thickBot="1">
      <c r="A59" s="13" t="s">
        <v>10</v>
      </c>
      <c r="B59" s="21">
        <f>PRODUCT(B57,B58)</f>
        <v>0</v>
      </c>
      <c r="C59" s="21">
        <f>PRODUCT(C57,C58)</f>
        <v>0</v>
      </c>
      <c r="D59" s="21">
        <f>PRODUCT(D57,D58)</f>
        <v>0</v>
      </c>
      <c r="E59" s="21">
        <f>PRODUCT(E57,E58)</f>
        <v>0</v>
      </c>
      <c r="F59" s="22">
        <f>PRODUCT(F57,F58)</f>
        <v>0</v>
      </c>
    </row>
    <row r="60" spans="1:6" ht="19.5" customHeight="1">
      <c r="A60" s="2" t="s">
        <v>18</v>
      </c>
      <c r="B60" s="46">
        <v>0</v>
      </c>
      <c r="C60" s="46">
        <v>0</v>
      </c>
      <c r="D60" s="46">
        <v>0</v>
      </c>
      <c r="E60" s="46">
        <v>0</v>
      </c>
      <c r="F60" s="46">
        <v>0</v>
      </c>
    </row>
    <row r="61" spans="1:6" ht="19.5" customHeight="1" thickBot="1">
      <c r="A61" s="12" t="s">
        <v>8</v>
      </c>
      <c r="B61" s="9">
        <v>1000</v>
      </c>
      <c r="C61" s="9">
        <v>1250</v>
      </c>
      <c r="D61" s="9">
        <v>1500</v>
      </c>
      <c r="E61" s="9">
        <v>1750</v>
      </c>
      <c r="F61" s="9">
        <v>2000</v>
      </c>
    </row>
    <row r="62" spans="1:6" ht="19.5" customHeight="1" thickBot="1">
      <c r="A62" s="13" t="s">
        <v>9</v>
      </c>
      <c r="B62" s="21">
        <f>PRODUCT(B60,B61)</f>
        <v>0</v>
      </c>
      <c r="C62" s="21">
        <f>PRODUCT(C60,C61)</f>
        <v>0</v>
      </c>
      <c r="D62" s="21">
        <f>PRODUCT(D60,D61)</f>
        <v>0</v>
      </c>
      <c r="E62" s="21">
        <f>PRODUCT(E60,E61)</f>
        <v>0</v>
      </c>
      <c r="F62" s="21">
        <f>PRODUCT(F60,F61)</f>
        <v>0</v>
      </c>
    </row>
    <row r="63" spans="1:6" ht="19.5" customHeight="1" thickBot="1">
      <c r="A63" s="2" t="s">
        <v>19</v>
      </c>
      <c r="B63" s="47">
        <v>0</v>
      </c>
      <c r="C63" s="48">
        <v>0</v>
      </c>
      <c r="D63" s="48">
        <v>0</v>
      </c>
      <c r="E63" s="48">
        <v>0</v>
      </c>
      <c r="F63" s="48">
        <v>0</v>
      </c>
    </row>
    <row r="64" spans="1:6" ht="19.5" customHeight="1">
      <c r="A64" s="13" t="s">
        <v>34</v>
      </c>
      <c r="B64" s="35">
        <v>5</v>
      </c>
      <c r="C64" s="35">
        <v>5</v>
      </c>
      <c r="D64" s="35">
        <v>5</v>
      </c>
      <c r="E64" s="35">
        <v>5</v>
      </c>
      <c r="F64" s="35">
        <v>5</v>
      </c>
    </row>
    <row r="65" spans="1:6" ht="19.5" customHeight="1" thickBot="1">
      <c r="A65" s="13" t="s">
        <v>10</v>
      </c>
      <c r="B65" s="38">
        <f>PRODUCT(B63,B64)</f>
        <v>0</v>
      </c>
      <c r="C65" s="38">
        <f>PRODUCT(C63,C64)</f>
        <v>0</v>
      </c>
      <c r="D65" s="32">
        <f>PRODUCT(D63,D64)</f>
        <v>0</v>
      </c>
      <c r="E65" s="38">
        <f>PRODUCT(E63,E64)</f>
        <v>0</v>
      </c>
      <c r="F65" s="38">
        <f>PRODUCT(F63,F64)</f>
        <v>0</v>
      </c>
    </row>
    <row r="66" spans="1:6" ht="37.5" customHeight="1" thickBot="1" thickTop="1">
      <c r="A66" s="2" t="s">
        <v>36</v>
      </c>
      <c r="B66" s="39">
        <f>SUM(B59,B62,B65)</f>
        <v>0</v>
      </c>
      <c r="C66" s="39">
        <f>SUM(C59,C62,C65)</f>
        <v>0</v>
      </c>
      <c r="D66" s="39">
        <f>SUM(D59,D62,D65)</f>
        <v>0</v>
      </c>
      <c r="E66" s="39">
        <f>SUM(E59,E62,E65)</f>
        <v>0</v>
      </c>
      <c r="F66" s="39">
        <f>SUM(F59,F62,F65)</f>
        <v>0</v>
      </c>
    </row>
    <row r="67" spans="1:6" s="3" customFormat="1" ht="45" thickBot="1" thickTop="1">
      <c r="A67" s="2" t="s">
        <v>42</v>
      </c>
      <c r="B67" s="11"/>
      <c r="C67" s="10"/>
      <c r="D67" s="10"/>
      <c r="E67" s="10"/>
      <c r="F67" s="30">
        <f>SUM(B66,C66,D66,E66,F66)</f>
        <v>0</v>
      </c>
    </row>
    <row r="68" spans="1:6" s="4" customFormat="1" ht="31.5" customHeight="1" thickTop="1">
      <c r="A68" s="55" t="s">
        <v>38</v>
      </c>
      <c r="B68" s="55"/>
      <c r="C68" s="55"/>
      <c r="D68" s="55"/>
      <c r="E68" s="55"/>
      <c r="F68" s="55"/>
    </row>
    <row r="69" s="4" customFormat="1" ht="15">
      <c r="A69" s="7"/>
    </row>
    <row r="70" s="4" customFormat="1" ht="15">
      <c r="A70" s="7"/>
    </row>
    <row r="71" s="4" customFormat="1" ht="15">
      <c r="A71" s="7"/>
    </row>
    <row r="72" s="4" customFormat="1" ht="15">
      <c r="A72" s="7"/>
    </row>
    <row r="73" s="4" customFormat="1" ht="15">
      <c r="A73" s="7"/>
    </row>
    <row r="74" s="4" customFormat="1" ht="15">
      <c r="A74" s="7"/>
    </row>
    <row r="75" s="4" customFormat="1" ht="15">
      <c r="A75" s="7"/>
    </row>
    <row r="76" s="4" customFormat="1" ht="15">
      <c r="A76" s="7"/>
    </row>
    <row r="77" s="4" customFormat="1" ht="15">
      <c r="A77" s="7"/>
    </row>
    <row r="78" s="4" customFormat="1" ht="15">
      <c r="A78" s="7"/>
    </row>
  </sheetData>
  <sheetProtection/>
  <mergeCells count="3">
    <mergeCell ref="A1:F1"/>
    <mergeCell ref="A2:F2"/>
    <mergeCell ref="A68:F68"/>
  </mergeCells>
  <printOptions horizontalCentered="1"/>
  <pageMargins left="0.5" right="0.5" top="0.27" bottom="0.48" header="0.2" footer="0.27"/>
  <pageSetup horizontalDpi="600" verticalDpi="600" orientation="landscape" r:id="rId2"/>
  <headerFooter alignWithMargins="0">
    <oddFooter>&amp;L&amp;"Arial,Bold"&amp;9 050B3400001&amp;C&amp;"Arial,Bold"&amp;9Attachment D-2&amp;R&amp;"Arial,Bold"&amp;9VISUAL COMMUNICATION SERVICES</oddFooter>
  </headerFooter>
  <rowBreaks count="2" manualBreakCount="2">
    <brk id="28" max="255" man="1"/>
    <brk id="55" max="255" man="1"/>
  </rowBreaks>
  <drawing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A2" sqref="A2:F2"/>
    </sheetView>
  </sheetViews>
  <sheetFormatPr defaultColWidth="9.140625" defaultRowHeight="12.75"/>
  <cols>
    <col min="1" max="1" width="47.421875" style="0" customWidth="1"/>
    <col min="2" max="3" width="13.7109375" style="0" customWidth="1"/>
    <col min="4" max="6" width="16.421875" style="0" bestFit="1" customWidth="1"/>
  </cols>
  <sheetData>
    <row r="1" spans="1:6" ht="18.75" customHeight="1">
      <c r="A1" s="56" t="s">
        <v>11</v>
      </c>
      <c r="B1" s="56"/>
      <c r="C1" s="56"/>
      <c r="D1" s="56"/>
      <c r="E1" s="56"/>
      <c r="F1" s="56"/>
    </row>
    <row r="2" spans="1:6" ht="14.25">
      <c r="A2" s="57" t="s">
        <v>60</v>
      </c>
      <c r="B2" s="57"/>
      <c r="C2" s="57"/>
      <c r="D2" s="57"/>
      <c r="E2" s="57"/>
      <c r="F2" s="57"/>
    </row>
    <row r="3" ht="24" customHeight="1"/>
    <row r="4" spans="1:6" s="6" customFormat="1" ht="14.25">
      <c r="A4" s="5" t="s">
        <v>41</v>
      </c>
      <c r="B4" s="5" t="s">
        <v>1</v>
      </c>
      <c r="C4" s="5" t="s">
        <v>2</v>
      </c>
      <c r="D4" s="5" t="s">
        <v>17</v>
      </c>
      <c r="E4" s="5" t="s">
        <v>4</v>
      </c>
      <c r="F4" s="5" t="s">
        <v>5</v>
      </c>
    </row>
    <row r="5" spans="1:6" ht="24" customHeight="1">
      <c r="A5" s="1" t="s">
        <v>54</v>
      </c>
      <c r="B5" s="43">
        <v>0</v>
      </c>
      <c r="C5" s="43">
        <v>0</v>
      </c>
      <c r="D5" s="43">
        <v>0</v>
      </c>
      <c r="E5" s="43">
        <v>0</v>
      </c>
      <c r="F5" s="43">
        <v>0</v>
      </c>
    </row>
    <row r="6" spans="1:6" ht="19.5" customHeight="1" thickBot="1">
      <c r="A6" s="12" t="s">
        <v>14</v>
      </c>
      <c r="B6" s="8">
        <v>50000</v>
      </c>
      <c r="C6" s="8">
        <v>75000</v>
      </c>
      <c r="D6" s="8">
        <v>100000</v>
      </c>
      <c r="E6" s="8">
        <v>125000</v>
      </c>
      <c r="F6" s="8">
        <v>150000</v>
      </c>
    </row>
    <row r="7" spans="1:6" ht="19.5" customHeight="1" thickBot="1">
      <c r="A7" s="13" t="s">
        <v>10</v>
      </c>
      <c r="B7" s="40">
        <f>PRODUCT(B5,B6)</f>
        <v>0</v>
      </c>
      <c r="C7" s="40">
        <f>PRODUCT(C5,C6)</f>
        <v>0</v>
      </c>
      <c r="D7" s="40">
        <f>PRODUCT(D5,D6)</f>
        <v>0</v>
      </c>
      <c r="E7" s="40">
        <f>PRODUCT(E5,E6)</f>
        <v>0</v>
      </c>
      <c r="F7" s="41">
        <f>PRODUCT(F5,F6)</f>
        <v>0</v>
      </c>
    </row>
    <row r="8" spans="1:6" ht="37.5" customHeight="1" thickBot="1" thickTop="1">
      <c r="A8" s="1" t="s">
        <v>46</v>
      </c>
      <c r="B8" s="17"/>
      <c r="C8" s="26"/>
      <c r="D8" s="27"/>
      <c r="E8" s="26"/>
      <c r="F8" s="25">
        <f>SUM(B7,C7,D7,E7,F7)</f>
        <v>0</v>
      </c>
    </row>
    <row r="9" spans="1:6" ht="43.5" customHeight="1" thickTop="1">
      <c r="A9" s="2" t="s">
        <v>56</v>
      </c>
      <c r="B9" s="51" t="s">
        <v>55</v>
      </c>
      <c r="C9" s="51" t="s">
        <v>55</v>
      </c>
      <c r="D9" s="51" t="s">
        <v>55</v>
      </c>
      <c r="E9" s="51" t="s">
        <v>55</v>
      </c>
      <c r="F9" s="52" t="s">
        <v>55</v>
      </c>
    </row>
    <row r="11" spans="1:6" s="4" customFormat="1" ht="45" customHeight="1">
      <c r="A11" s="55" t="s">
        <v>15</v>
      </c>
      <c r="B11" s="55"/>
      <c r="C11" s="55"/>
      <c r="D11" s="55"/>
      <c r="E11" s="55"/>
      <c r="F11" s="55"/>
    </row>
    <row r="12" s="4" customFormat="1" ht="15">
      <c r="A12" s="7"/>
    </row>
    <row r="13" s="4" customFormat="1" ht="15">
      <c r="A13" s="7"/>
    </row>
    <row r="14" s="4" customFormat="1" ht="15">
      <c r="A14" s="7"/>
    </row>
    <row r="15" s="4" customFormat="1" ht="15">
      <c r="A15" s="7"/>
    </row>
    <row r="16" s="4" customFormat="1" ht="15">
      <c r="A16" s="7"/>
    </row>
    <row r="17" s="4" customFormat="1" ht="15">
      <c r="A17" s="7"/>
    </row>
    <row r="18" s="4" customFormat="1" ht="15">
      <c r="A18" s="7"/>
    </row>
    <row r="19" s="4" customFormat="1" ht="15">
      <c r="A19" s="7"/>
    </row>
    <row r="20" s="4" customFormat="1" ht="15">
      <c r="A20" s="7"/>
    </row>
    <row r="21" s="4" customFormat="1" ht="15">
      <c r="A21" s="7"/>
    </row>
  </sheetData>
  <sheetProtection password="DD49" sheet="1" objects="1" scenarios="1"/>
  <mergeCells count="3">
    <mergeCell ref="A1:F1"/>
    <mergeCell ref="A2:F2"/>
    <mergeCell ref="A11:F11"/>
  </mergeCells>
  <printOptions horizontalCentered="1"/>
  <pageMargins left="0.5" right="0.5" top="0.6" bottom="0.78" header="0.2" footer="0.27"/>
  <pageSetup horizontalDpi="600" verticalDpi="600" orientation="landscape" r:id="rId4"/>
  <headerFooter alignWithMargins="0">
    <oddFooter>&amp;L&amp;"Arial,Bold"&amp;9 050B3400001&amp;C&amp;"Arial,Bold"&amp;9 Attachment D-3&amp;R&amp;"Arial,Bold"&amp;9VISUAL COMMUNICATION SERVICES</oddFooter>
  </headerFooter>
  <drawing r:id="rId3"/>
  <legacyDrawing r:id="rId2"/>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1">
      <selection activeCell="A5" sqref="A5"/>
    </sheetView>
  </sheetViews>
  <sheetFormatPr defaultColWidth="9.140625" defaultRowHeight="12.75"/>
  <cols>
    <col min="1" max="1" width="51.28125" style="0" customWidth="1"/>
    <col min="2" max="3" width="13.7109375" style="0" customWidth="1"/>
    <col min="4" max="6" width="16.421875" style="0" bestFit="1" customWidth="1"/>
  </cols>
  <sheetData>
    <row r="1" spans="1:6" ht="18.75" customHeight="1">
      <c r="A1" s="56" t="s">
        <v>12</v>
      </c>
      <c r="B1" s="56"/>
      <c r="C1" s="56"/>
      <c r="D1" s="56"/>
      <c r="E1" s="56"/>
      <c r="F1" s="56"/>
    </row>
    <row r="2" spans="1:6" ht="14.25">
      <c r="A2" s="57" t="s">
        <v>31</v>
      </c>
      <c r="B2" s="57"/>
      <c r="C2" s="57"/>
      <c r="D2" s="57"/>
      <c r="E2" s="57"/>
      <c r="F2" s="57"/>
    </row>
    <row r="3" ht="24" customHeight="1"/>
    <row r="4" spans="1:6" s="6" customFormat="1" ht="14.25">
      <c r="A4" s="5" t="s">
        <v>40</v>
      </c>
      <c r="B4" s="5" t="s">
        <v>1</v>
      </c>
      <c r="C4" s="5" t="s">
        <v>2</v>
      </c>
      <c r="D4" s="5" t="s">
        <v>17</v>
      </c>
      <c r="E4" s="5" t="s">
        <v>3</v>
      </c>
      <c r="F4" s="5" t="s">
        <v>4</v>
      </c>
    </row>
    <row r="5" spans="1:6" ht="19.5" customHeight="1">
      <c r="A5" s="1" t="s">
        <v>53</v>
      </c>
      <c r="B5" s="43">
        <v>0</v>
      </c>
      <c r="C5" s="43">
        <v>0</v>
      </c>
      <c r="D5" s="43">
        <v>0</v>
      </c>
      <c r="E5" s="43">
        <v>0</v>
      </c>
      <c r="F5" s="43">
        <v>0</v>
      </c>
    </row>
    <row r="6" spans="1:6" ht="19.5" customHeight="1" thickBot="1">
      <c r="A6" s="12" t="s">
        <v>6</v>
      </c>
      <c r="B6" s="8">
        <v>1000</v>
      </c>
      <c r="C6" s="8">
        <v>1500</v>
      </c>
      <c r="D6" s="8">
        <v>2000</v>
      </c>
      <c r="E6" s="8">
        <v>3000</v>
      </c>
      <c r="F6" s="8">
        <v>4000</v>
      </c>
    </row>
    <row r="7" spans="1:6" ht="19.5" customHeight="1" thickBot="1">
      <c r="A7" s="13" t="s">
        <v>10</v>
      </c>
      <c r="B7" s="21">
        <f>PRODUCT(B5,B6)</f>
        <v>0</v>
      </c>
      <c r="C7" s="21">
        <f>PRODUCT(C5,C6)</f>
        <v>0</v>
      </c>
      <c r="D7" s="21">
        <f>PRODUCT(D5,D6)</f>
        <v>0</v>
      </c>
      <c r="E7" s="21">
        <f>PRODUCT(E5,E6)</f>
        <v>0</v>
      </c>
      <c r="F7" s="21">
        <f>PRODUCT(F5,F6)</f>
        <v>0</v>
      </c>
    </row>
    <row r="8" spans="1:6" ht="19.5" customHeight="1">
      <c r="A8" s="2" t="s">
        <v>18</v>
      </c>
      <c r="B8" s="49">
        <v>0</v>
      </c>
      <c r="C8" s="49">
        <v>0</v>
      </c>
      <c r="D8" s="49">
        <v>0</v>
      </c>
      <c r="E8" s="49">
        <v>0</v>
      </c>
      <c r="F8" s="50">
        <v>0</v>
      </c>
    </row>
    <row r="9" spans="1:6" ht="19.5" customHeight="1" thickBot="1">
      <c r="A9" s="12" t="s">
        <v>8</v>
      </c>
      <c r="B9" s="9">
        <v>1000</v>
      </c>
      <c r="C9" s="9">
        <v>1000</v>
      </c>
      <c r="D9" s="9">
        <v>1500</v>
      </c>
      <c r="E9" s="9">
        <v>2000</v>
      </c>
      <c r="F9" s="9">
        <v>2000</v>
      </c>
    </row>
    <row r="10" spans="1:6" ht="19.5" customHeight="1" thickBot="1">
      <c r="A10" s="13" t="s">
        <v>9</v>
      </c>
      <c r="B10" s="23">
        <f>PRODUCT(B8,B9)</f>
        <v>0</v>
      </c>
      <c r="C10" s="23">
        <f>PRODUCT(C8,C9)</f>
        <v>0</v>
      </c>
      <c r="D10" s="23">
        <f>PRODUCT(D8,D9)</f>
        <v>0</v>
      </c>
      <c r="E10" s="23">
        <f>PRODUCT(E8,E9)</f>
        <v>0</v>
      </c>
      <c r="F10" s="23">
        <f>PRODUCT(F8,F9)</f>
        <v>0</v>
      </c>
    </row>
    <row r="11" spans="1:6" ht="37.5" customHeight="1" thickBot="1">
      <c r="A11" s="2" t="s">
        <v>39</v>
      </c>
      <c r="B11" s="21">
        <f>SUM(B7,B10)</f>
        <v>0</v>
      </c>
      <c r="C11" s="21">
        <f>SUM(C7,C10)</f>
        <v>0</v>
      </c>
      <c r="D11" s="21">
        <f>SUM(D7,D10)</f>
        <v>0</v>
      </c>
      <c r="E11" s="21">
        <f>SUM(E7,E10)</f>
        <v>0</v>
      </c>
      <c r="F11" s="29">
        <f>SUM(F7,F10)</f>
        <v>0</v>
      </c>
    </row>
    <row r="12" spans="1:6" ht="45" customHeight="1" thickBot="1" thickTop="1">
      <c r="A12" s="2" t="s">
        <v>47</v>
      </c>
      <c r="B12" s="17"/>
      <c r="C12" s="17"/>
      <c r="D12" s="17"/>
      <c r="E12" s="17"/>
      <c r="F12" s="25">
        <f>SUM(B11,C11,D11,E11,F11)</f>
        <v>0</v>
      </c>
    </row>
    <row r="13" spans="1:6" s="4" customFormat="1" ht="31.5" customHeight="1" thickTop="1">
      <c r="A13" s="55" t="s">
        <v>16</v>
      </c>
      <c r="B13" s="55"/>
      <c r="C13" s="55"/>
      <c r="D13" s="55"/>
      <c r="E13" s="55"/>
      <c r="F13" s="55"/>
    </row>
    <row r="14" spans="1:6" s="4" customFormat="1" ht="15">
      <c r="A14" s="14"/>
      <c r="B14" s="14"/>
      <c r="C14" s="14"/>
      <c r="D14" s="14"/>
      <c r="E14" s="14"/>
      <c r="F14" s="14"/>
    </row>
    <row r="15" s="4" customFormat="1" ht="15">
      <c r="A15" s="7"/>
    </row>
    <row r="16" s="4" customFormat="1" ht="15">
      <c r="A16" s="7"/>
    </row>
    <row r="17" s="4" customFormat="1" ht="15">
      <c r="A17" s="7"/>
    </row>
    <row r="18" s="4" customFormat="1" ht="15">
      <c r="A18" s="7"/>
    </row>
    <row r="19" s="4" customFormat="1" ht="15">
      <c r="A19" s="7"/>
    </row>
    <row r="20" s="4" customFormat="1" ht="15">
      <c r="A20" s="7"/>
    </row>
    <row r="21" s="4" customFormat="1" ht="15">
      <c r="A21" s="7"/>
    </row>
    <row r="22" s="4" customFormat="1" ht="15">
      <c r="A22" s="7"/>
    </row>
    <row r="23" s="4" customFormat="1" ht="15">
      <c r="A23" s="7"/>
    </row>
    <row r="24" s="4" customFormat="1" ht="15">
      <c r="A24" s="7"/>
    </row>
  </sheetData>
  <sheetProtection password="DD49" sheet="1" objects="1" scenarios="1"/>
  <mergeCells count="3">
    <mergeCell ref="A1:F1"/>
    <mergeCell ref="A2:F2"/>
    <mergeCell ref="A13:F13"/>
  </mergeCells>
  <printOptions horizontalCentered="1"/>
  <pageMargins left="0.5" right="0.5" top="0.28" bottom="0.48" header="0.23" footer="0.27"/>
  <pageSetup horizontalDpi="600" verticalDpi="600" orientation="landscape" r:id="rId4"/>
  <headerFooter alignWithMargins="0">
    <oddFooter>&amp;L&amp;"Arial,Bold"&amp;9 050B3400001&amp;C&amp;"Arial,Bold"&amp;9 Attachment D-4&amp;R&amp;"Arial,Bold"&amp;9VISUAL COMMUNICATION SERVICES</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#050B3400001 Visual Communication Services Attachment D (Price Sheet)</dc:title>
  <dc:subject/>
  <dc:creator>Andrea Lockett</dc:creator>
  <cp:keywords/>
  <dc:description/>
  <cp:lastModifiedBy>Scherer, Jerry</cp:lastModifiedBy>
  <cp:lastPrinted>2012-10-25T19:51:09Z</cp:lastPrinted>
  <dcterms:created xsi:type="dcterms:W3CDTF">2010-05-12T15:03:24Z</dcterms:created>
  <dcterms:modified xsi:type="dcterms:W3CDTF">2012-10-31T19:50:58Z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display_urn:schemas-microsoft-com:office:office#Auth">
    <vt:lpwstr>Installer, sp19</vt:lpwstr>
  </property>
  <property fmtid="{D5CDD505-2E9C-101B-9397-08002B2CF9AE}" pid="6" name="TemplateU">
    <vt:lpwstr/>
  </property>
  <property fmtid="{D5CDD505-2E9C-101B-9397-08002B2CF9AE}" pid="7" name="xd_Prog">
    <vt:lpwstr/>
  </property>
  <property fmtid="{D5CDD505-2E9C-101B-9397-08002B2CF9AE}" pid="8" name="ContentType">
    <vt:lpwstr>0x01010048ADCCB8EE92E546BCD612B1666D1758</vt:lpwstr>
  </property>
  <property fmtid="{D5CDD505-2E9C-101B-9397-08002B2CF9AE}" pid="9" name="_SourceU">
    <vt:lpwstr/>
  </property>
  <property fmtid="{D5CDD505-2E9C-101B-9397-08002B2CF9AE}" pid="10" name="_SharedFileInd">
    <vt:lpwstr/>
  </property>
  <property fmtid="{D5CDD505-2E9C-101B-9397-08002B2CF9AE}" pid="11" name="display_u">
    <vt:lpwstr>Jerry Scherer</vt:lpwstr>
  </property>
  <property fmtid="{D5CDD505-2E9C-101B-9397-08002B2CF9AE}" pid="12" name="Ye">
    <vt:lpwstr/>
  </property>
  <property fmtid="{D5CDD505-2E9C-101B-9397-08002B2CF9AE}" pid="13" name="Doc Tit">
    <vt:lpwstr/>
  </property>
</Properties>
</file>